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73301DCE-03E9-4C11-A373-9755625952E9}" xr6:coauthVersionLast="36" xr6:coauthVersionMax="36" xr10:uidLastSave="{00000000-0000-0000-0000-000000000000}"/>
  <bookViews>
    <workbookView xWindow="0" yWindow="0" windowWidth="22260" windowHeight="12650" xr2:uid="{00000000-000D-0000-FFFF-FFFF00000000}"/>
  </bookViews>
  <sheets>
    <sheet name="第１号様式" sheetId="1" r:id="rId1"/>
    <sheet name="第１号様式　付表" sheetId="3" r:id="rId2"/>
    <sheet name="定義" sheetId="2" state="hidden" r:id="rId3"/>
  </sheets>
  <definedNames>
    <definedName name="_xlnm.Print_Area" localSheetId="1">'第１号様式　付表'!$B$2:$N$55</definedName>
    <definedName name="在住市町村">'第１号様式　付表'!$C$8:$C$47</definedName>
    <definedName name="時">定義!$B$3:$B$25</definedName>
    <definedName name="西暦">定義!$A$3:$A$40</definedName>
    <definedName name="年度">定義!$D$3:$D$40</definedName>
    <definedName name="分">定義!$C$3:$C$62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3" l="1"/>
  <c r="M51" i="3"/>
  <c r="F51" i="3"/>
  <c r="E51" i="3"/>
  <c r="D51" i="3"/>
  <c r="V129" i="1" l="1"/>
  <c r="V128" i="1"/>
  <c r="S123" i="1"/>
  <c r="S122" i="1"/>
  <c r="S121" i="1"/>
  <c r="P124" i="1"/>
  <c r="L117" i="1" s="1"/>
  <c r="M124" i="1"/>
  <c r="F117" i="1" s="1"/>
  <c r="Q114" i="1"/>
  <c r="N104" i="1" s="1"/>
  <c r="N114" i="1"/>
  <c r="F104" i="1" s="1"/>
  <c r="K114" i="1"/>
  <c r="F103" i="1" s="1"/>
  <c r="W113" i="1"/>
  <c r="W112" i="1"/>
  <c r="W111" i="1"/>
  <c r="W110" i="1"/>
  <c r="W109" i="1"/>
  <c r="T113" i="1"/>
  <c r="T112" i="1"/>
  <c r="T111" i="1"/>
  <c r="T110" i="1"/>
  <c r="T109" i="1"/>
  <c r="D112" i="1"/>
  <c r="D111" i="1"/>
  <c r="D110" i="1"/>
  <c r="D109" i="1"/>
  <c r="K87" i="1"/>
  <c r="T63" i="1"/>
  <c r="R63" i="1"/>
  <c r="P63" i="1"/>
  <c r="N63" i="1"/>
  <c r="T58" i="1"/>
  <c r="R58" i="1"/>
  <c r="P58" i="1"/>
  <c r="N58" i="1"/>
  <c r="V62" i="1"/>
  <c r="V61" i="1"/>
  <c r="V60" i="1"/>
  <c r="V59" i="1"/>
  <c r="V57" i="1"/>
  <c r="V56" i="1"/>
  <c r="V55" i="1"/>
  <c r="V54" i="1"/>
  <c r="V53" i="1"/>
  <c r="S124" i="1" l="1"/>
  <c r="R117" i="1" s="1"/>
  <c r="W114" i="1"/>
  <c r="N105" i="1" s="1"/>
  <c r="T114" i="1"/>
  <c r="F105" i="1" s="1"/>
  <c r="V63" i="1"/>
  <c r="V58" i="1"/>
  <c r="Y63" i="1" l="1"/>
</calcChain>
</file>

<file path=xl/sharedStrings.xml><?xml version="1.0" encoding="utf-8"?>
<sst xmlns="http://schemas.openxmlformats.org/spreadsheetml/2006/main" count="502" uniqueCount="328">
  <si>
    <t>第１号様式（第３条）</t>
    <phoneticPr fontId="1"/>
  </si>
  <si>
    <t>申請日</t>
    <rPh sb="0" eb="2">
      <t>シンセイ</t>
    </rPh>
    <rPh sb="2" eb="3">
      <t>ビ</t>
    </rPh>
    <phoneticPr fontId="1"/>
  </si>
  <si>
    <t>申請者所在地</t>
    <phoneticPr fontId="1"/>
  </si>
  <si>
    <t>代表者氏名</t>
    <phoneticPr fontId="1"/>
  </si>
  <si>
    <t>氏名(又は名称)</t>
    <rPh sb="0" eb="2">
      <t>シメイ</t>
    </rPh>
    <rPh sb="3" eb="4">
      <t>マタ</t>
    </rPh>
    <rPh sb="5" eb="7">
      <t>メイショウ</t>
    </rPh>
    <phoneticPr fontId="1"/>
  </si>
  <si>
    <t>　鎌倉市地域における小学校就学前の子どもを対象とした多様な集団活動事業の利用者支援事業補助金実施要綱第３条の規定に基づき対象施設等の基準適合審査を受けたいので、以下のとおり関係書類を添えて申請します。</t>
    <phoneticPr fontId="1"/>
  </si>
  <si>
    <t>１　設置者・施設等</t>
    <phoneticPr fontId="1"/>
  </si>
  <si>
    <t>法人</t>
    <rPh sb="0" eb="2">
      <t>ホウジン</t>
    </rPh>
    <phoneticPr fontId="1"/>
  </si>
  <si>
    <t>□</t>
  </si>
  <si>
    <t>国立大学法人</t>
    <rPh sb="0" eb="2">
      <t>コクリツ</t>
    </rPh>
    <rPh sb="2" eb="4">
      <t>ダイガク</t>
    </rPh>
    <rPh sb="4" eb="6">
      <t>ホウジン</t>
    </rPh>
    <phoneticPr fontId="1"/>
  </si>
  <si>
    <t>公立大学法人</t>
    <rPh sb="0" eb="2">
      <t>コウリツ</t>
    </rPh>
    <rPh sb="2" eb="4">
      <t>ダイガク</t>
    </rPh>
    <rPh sb="4" eb="6">
      <t>ホウジン</t>
    </rPh>
    <phoneticPr fontId="1"/>
  </si>
  <si>
    <t>学校法人</t>
    <rPh sb="0" eb="2">
      <t>ガッコウ</t>
    </rPh>
    <rPh sb="2" eb="4">
      <t>ホウジン</t>
    </rPh>
    <phoneticPr fontId="1"/>
  </si>
  <si>
    <t>社会福祉法人</t>
    <rPh sb="0" eb="2">
      <t>シャカイ</t>
    </rPh>
    <rPh sb="2" eb="4">
      <t>フクシ</t>
    </rPh>
    <rPh sb="4" eb="6">
      <t>ホウジン</t>
    </rPh>
    <phoneticPr fontId="1"/>
  </si>
  <si>
    <t>株式会社</t>
    <rPh sb="0" eb="4">
      <t>カブシキガイシャ</t>
    </rPh>
    <phoneticPr fontId="1"/>
  </si>
  <si>
    <t>ＮＰＯ法人</t>
    <rPh sb="3" eb="5">
      <t>ホウジン</t>
    </rPh>
    <phoneticPr fontId="1"/>
  </si>
  <si>
    <t>その他法人</t>
    <rPh sb="2" eb="3">
      <t>タ</t>
    </rPh>
    <rPh sb="3" eb="5">
      <t>ホウジン</t>
    </rPh>
    <phoneticPr fontId="1"/>
  </si>
  <si>
    <t>法人以外</t>
    <rPh sb="0" eb="2">
      <t>ホウジン</t>
    </rPh>
    <rPh sb="2" eb="4">
      <t>イガイ</t>
    </rPh>
    <phoneticPr fontId="1"/>
  </si>
  <si>
    <t>個人</t>
    <rPh sb="0" eb="2">
      <t>コジン</t>
    </rPh>
    <phoneticPr fontId="1"/>
  </si>
  <si>
    <t>任意団体</t>
    <rPh sb="0" eb="2">
      <t>ニンイ</t>
    </rPh>
    <rPh sb="2" eb="4">
      <t>ダンタイ</t>
    </rPh>
    <phoneticPr fontId="1"/>
  </si>
  <si>
    <t>設置主体</t>
    <rPh sb="0" eb="2">
      <t>セッチ</t>
    </rPh>
    <rPh sb="2" eb="4">
      <t>シュタイ</t>
    </rPh>
    <phoneticPr fontId="1"/>
  </si>
  <si>
    <t>〒</t>
    <phoneticPr fontId="1"/>
  </si>
  <si>
    <t>Tel:</t>
    <phoneticPr fontId="1"/>
  </si>
  <si>
    <t>Mail:</t>
    <phoneticPr fontId="1"/>
  </si>
  <si>
    <t>設置者名</t>
    <rPh sb="0" eb="2">
      <t>セッチ</t>
    </rPh>
    <rPh sb="2" eb="3">
      <t>シャ</t>
    </rPh>
    <rPh sb="3" eb="4">
      <t>メイ</t>
    </rPh>
    <phoneticPr fontId="1"/>
  </si>
  <si>
    <t>設置者の所在地等</t>
    <rPh sb="0" eb="3">
      <t>セッチシャ</t>
    </rPh>
    <rPh sb="4" eb="7">
      <t>ショザイチ</t>
    </rPh>
    <rPh sb="7" eb="8">
      <t>トウ</t>
    </rPh>
    <phoneticPr fontId="1"/>
  </si>
  <si>
    <t>氏名:</t>
    <rPh sb="0" eb="2">
      <t>シメイ</t>
    </rPh>
    <phoneticPr fontId="1"/>
  </si>
  <si>
    <t>役職:</t>
    <rPh sb="0" eb="2">
      <t>ヤクショク</t>
    </rPh>
    <phoneticPr fontId="1"/>
  </si>
  <si>
    <t>児童福祉法第59 条の２第１項の規定による届出対象施設</t>
    <phoneticPr fontId="1"/>
  </si>
  <si>
    <t>（うち、認可外保育施設指導監督基準を満たす旨の証明書の交付の有無</t>
    <phoneticPr fontId="1"/>
  </si>
  <si>
    <t>有</t>
    <rPh sb="0" eb="1">
      <t>ア</t>
    </rPh>
    <phoneticPr fontId="1"/>
  </si>
  <si>
    <t>無</t>
    <rPh sb="0" eb="1">
      <t>ナ</t>
    </rPh>
    <phoneticPr fontId="1"/>
  </si>
  <si>
    <t>）</t>
    <phoneticPr fontId="1"/>
  </si>
  <si>
    <t>（うち、企業主導型保育事業による運営費助成（予定）の有無</t>
    <phoneticPr fontId="1"/>
  </si>
  <si>
    <t>上記以外の施設等</t>
    <rPh sb="0" eb="2">
      <t>ジョウキ</t>
    </rPh>
    <rPh sb="2" eb="4">
      <t>イガイ</t>
    </rPh>
    <rPh sb="5" eb="7">
      <t>シセツ</t>
    </rPh>
    <rPh sb="7" eb="8">
      <t>トウ</t>
    </rPh>
    <phoneticPr fontId="1"/>
  </si>
  <si>
    <t>施設等の種類</t>
    <rPh sb="0" eb="2">
      <t>シセツ</t>
    </rPh>
    <rPh sb="2" eb="3">
      <t>トウ</t>
    </rPh>
    <rPh sb="4" eb="6">
      <t>シュルイ</t>
    </rPh>
    <phoneticPr fontId="1"/>
  </si>
  <si>
    <t>施設等の所在地等</t>
    <rPh sb="0" eb="2">
      <t>シセツ</t>
    </rPh>
    <rPh sb="2" eb="3">
      <t>トウ</t>
    </rPh>
    <rPh sb="4" eb="7">
      <t>ショザイチ</t>
    </rPh>
    <rPh sb="7" eb="8">
      <t>トウ</t>
    </rPh>
    <phoneticPr fontId="1"/>
  </si>
  <si>
    <t>施設等の名称</t>
    <rPh sb="0" eb="2">
      <t>シセツ</t>
    </rPh>
    <rPh sb="2" eb="3">
      <t>トウ</t>
    </rPh>
    <rPh sb="4" eb="6">
      <t>メイショウ</t>
    </rPh>
    <phoneticPr fontId="1"/>
  </si>
  <si>
    <t>代表者名</t>
    <phoneticPr fontId="1"/>
  </si>
  <si>
    <t>施設等の管理者名</t>
    <rPh sb="4" eb="7">
      <t>カンリシャ</t>
    </rPh>
    <rPh sb="7" eb="8">
      <t>メイ</t>
    </rPh>
    <phoneticPr fontId="1"/>
  </si>
  <si>
    <t>事業開始年月日</t>
    <rPh sb="0" eb="2">
      <t>ジギョウ</t>
    </rPh>
    <rPh sb="2" eb="4">
      <t>カイシ</t>
    </rPh>
    <rPh sb="4" eb="7">
      <t>ネンガッピ</t>
    </rPh>
    <phoneticPr fontId="1"/>
  </si>
  <si>
    <t>２　運営に関する事項</t>
    <phoneticPr fontId="1"/>
  </si>
  <si>
    <t>（１）開園（開校）曜日・時間（実施している全ての曜日に記入）</t>
    <phoneticPr fontId="1"/>
  </si>
  <si>
    <t>曜日</t>
    <rPh sb="0" eb="2">
      <t>ヨウビ</t>
    </rPh>
    <phoneticPr fontId="1"/>
  </si>
  <si>
    <t>月</t>
    <rPh sb="0" eb="1">
      <t>ゲツ</t>
    </rPh>
    <phoneticPr fontId="1"/>
  </si>
  <si>
    <t>火</t>
  </si>
  <si>
    <t>水</t>
  </si>
  <si>
    <t>木</t>
  </si>
  <si>
    <t>金</t>
  </si>
  <si>
    <t>土</t>
  </si>
  <si>
    <t>日</t>
  </si>
  <si>
    <t>：</t>
    <phoneticPr fontId="1"/>
  </si>
  <si>
    <t>分</t>
    <rPh sb="0" eb="1">
      <t>フン</t>
    </rPh>
    <phoneticPr fontId="1"/>
  </si>
  <si>
    <t>時</t>
    <rPh sb="0" eb="1">
      <t>ジ</t>
    </rPh>
    <phoneticPr fontId="1"/>
  </si>
  <si>
    <t>00</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</si>
  <si>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</si>
  <si>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</si>
  <si>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</si>
  <si>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</si>
  <si>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</si>
  <si>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</si>
  <si>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</si>
  <si>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</si>
  <si>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</si>
  <si>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</si>
  <si>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</si>
  <si>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</si>
  <si>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</si>
  <si>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</si>
  <si>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</si>
  <si>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</si>
  <si>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</si>
  <si>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</si>
  <si>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</si>
  <si>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</si>
  <si>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</si>
  <si>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</si>
  <si>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</si>
  <si>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</si>
  <si>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</si>
  <si>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</si>
  <si>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</si>
  <si>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</si>
  <si>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</si>
  <si>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</si>
  <si>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</si>
  <si>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</si>
  <si>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</si>
  <si>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</si>
  <si>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</si>
  <si>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</si>
  <si>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</si>
  <si>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</si>
  <si>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</si>
  <si>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</si>
  <si>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</si>
  <si>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</si>
  <si>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</si>
  <si>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</si>
  <si>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</si>
  <si>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</si>
  <si>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</si>
  <si>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</si>
  <si>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</si>
  <si>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</si>
  <si>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</si>
  <si>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</si>
  <si>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</si>
  <si>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</si>
  <si>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</si>
  <si>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</si>
  <si>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</si>
  <si>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</si>
  <si>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</si>
  <si>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
    <phoneticPr fontId="1"/>
  </si>
  <si>
    <t>開始時間</t>
    <rPh sb="0" eb="2">
      <t>カイシ</t>
    </rPh>
    <rPh sb="2" eb="4">
      <t>ジカン</t>
    </rPh>
    <phoneticPr fontId="1"/>
  </si>
  <si>
    <t>終了時間</t>
    <rPh sb="0" eb="2">
      <t>シュウリョウ</t>
    </rPh>
    <rPh sb="2" eb="4">
      <t>ジカン</t>
    </rPh>
    <phoneticPr fontId="1"/>
  </si>
  <si>
    <t>（２）開園（開校）期間</t>
    <phoneticPr fontId="1"/>
  </si>
  <si>
    <t>週／年間</t>
    <phoneticPr fontId="1"/>
  </si>
  <si>
    <t>（３）利用定員と現員（</t>
    <phoneticPr fontId="1"/>
  </si>
  <si>
    <t>年５月１日現在）</t>
    <phoneticPr fontId="1"/>
  </si>
  <si>
    <t>西暦</t>
    <rPh sb="0" eb="2">
      <t>セイレキ</t>
    </rPh>
    <phoneticPr fontId="1"/>
  </si>
  <si>
    <t>合計</t>
    <rPh sb="0" eb="2">
      <t>ゴウケイ</t>
    </rPh>
    <phoneticPr fontId="1"/>
  </si>
  <si>
    <t>定員（※２）</t>
    <rPh sb="0" eb="2">
      <t>テイイン</t>
    </rPh>
    <phoneticPr fontId="1"/>
  </si>
  <si>
    <t>（※１）</t>
    <phoneticPr fontId="1"/>
  </si>
  <si>
    <t>現員</t>
    <rPh sb="0" eb="2">
      <t>ゲンイン</t>
    </rPh>
    <phoneticPr fontId="1"/>
  </si>
  <si>
    <t>鎌倉市</t>
    <rPh sb="0" eb="2">
      <t>カマクラ</t>
    </rPh>
    <rPh sb="2" eb="3">
      <t>シ</t>
    </rPh>
    <phoneticPr fontId="1"/>
  </si>
  <si>
    <t>現員　計（A）</t>
    <rPh sb="0" eb="2">
      <t>ゲンイン</t>
    </rPh>
    <rPh sb="3" eb="4">
      <t>ケイ</t>
    </rPh>
    <phoneticPr fontId="1"/>
  </si>
  <si>
    <t>０歳児</t>
    <rPh sb="1" eb="2">
      <t>サイ</t>
    </rPh>
    <rPh sb="2" eb="3">
      <t>ジ</t>
    </rPh>
    <phoneticPr fontId="1"/>
  </si>
  <si>
    <t>１歳児</t>
    <rPh sb="1" eb="2">
      <t>サイ</t>
    </rPh>
    <rPh sb="2" eb="3">
      <t>ジ</t>
    </rPh>
    <phoneticPr fontId="1"/>
  </si>
  <si>
    <t>２歳児</t>
    <rPh sb="1" eb="2">
      <t>サイ</t>
    </rPh>
    <rPh sb="2" eb="3">
      <t>ジ</t>
    </rPh>
    <phoneticPr fontId="1"/>
  </si>
  <si>
    <t>３歳児</t>
    <rPh sb="1" eb="2">
      <t>サイ</t>
    </rPh>
    <rPh sb="2" eb="3">
      <t>ジ</t>
    </rPh>
    <phoneticPr fontId="1"/>
  </si>
  <si>
    <t>４歳児</t>
    <rPh sb="1" eb="2">
      <t>サイ</t>
    </rPh>
    <rPh sb="2" eb="3">
      <t>ジ</t>
    </rPh>
    <phoneticPr fontId="1"/>
  </si>
  <si>
    <t>５歳児</t>
    <rPh sb="1" eb="2">
      <t>サイ</t>
    </rPh>
    <rPh sb="2" eb="3">
      <t>ジ</t>
    </rPh>
    <phoneticPr fontId="1"/>
  </si>
  <si>
    <t>６歳児</t>
    <rPh sb="1" eb="2">
      <t>サイ</t>
    </rPh>
    <rPh sb="2" eb="3">
      <t>ジ</t>
    </rPh>
    <phoneticPr fontId="1"/>
  </si>
  <si>
    <t>（※３）</t>
    <phoneticPr fontId="1"/>
  </si>
  <si>
    <t>（就学前）</t>
    <rPh sb="1" eb="3">
      <t>シュウガク</t>
    </rPh>
    <rPh sb="3" eb="4">
      <t>マエ</t>
    </rPh>
    <phoneticPr fontId="1"/>
  </si>
  <si>
    <t>現員のうち
無償化対象</t>
    <rPh sb="0" eb="2">
      <t>ゲンイン</t>
    </rPh>
    <rPh sb="6" eb="9">
      <t>ムショウカ</t>
    </rPh>
    <rPh sb="9" eb="11">
      <t>タイショウ</t>
    </rPh>
    <phoneticPr fontId="1"/>
  </si>
  <si>
    <t>Ｂ/Ａ</t>
    <phoneticPr fontId="1"/>
  </si>
  <si>
    <t>(Ａ)に対する
(Ｂ)の割合</t>
    <phoneticPr fontId="1"/>
  </si>
  <si>
    <t>※１</t>
    <phoneticPr fontId="1"/>
  </si>
  <si>
    <t>※２</t>
    <phoneticPr fontId="1"/>
  </si>
  <si>
    <t>※３</t>
    <phoneticPr fontId="1"/>
  </si>
  <si>
    <t>※４</t>
    <phoneticPr fontId="1"/>
  </si>
  <si>
    <t>申請日が属する年度の前年度５月１日時点の数値とすること。（(5)職員の配置も同じ。）</t>
    <phoneticPr fontId="1"/>
  </si>
  <si>
    <t>３歳以上の現員（概ね、１日４時間以上８時間未満、週５日以上、年間39 週以上利用する幼児のみ) については、付表で内訳を提出。</t>
    <phoneticPr fontId="1"/>
  </si>
  <si>
    <t>定員について特に定めが無い場合、施設・設備や職員配置を考慮して同時に利用可能な人数を記入。</t>
    <phoneticPr fontId="1"/>
  </si>
  <si>
    <t>満３歳児の定員・現員数は、「３歳児」欄に記入。</t>
    <phoneticPr fontId="1"/>
  </si>
  <si>
    <t>３歳以上の現員のうち、子育てのための施設等利用給付を受給している子供の人数を記載。</t>
    <phoneticPr fontId="1"/>
  </si>
  <si>
    <t>（４）利用料金等</t>
    <phoneticPr fontId="1"/>
  </si>
  <si>
    <t>３歳児</t>
    <rPh sb="1" eb="3">
      <t>サイジ</t>
    </rPh>
    <phoneticPr fontId="1"/>
  </si>
  <si>
    <t>４歳児</t>
    <rPh sb="1" eb="3">
      <t>サイジ</t>
    </rPh>
    <phoneticPr fontId="1"/>
  </si>
  <si>
    <t>５歳児</t>
    <rPh sb="1" eb="3">
      <t>サイジ</t>
    </rPh>
    <phoneticPr fontId="1"/>
  </si>
  <si>
    <t>利用料（保育料）※</t>
    <phoneticPr fontId="1"/>
  </si>
  <si>
    <t>年額</t>
    <rPh sb="0" eb="2">
      <t>ネンガク</t>
    </rPh>
    <phoneticPr fontId="1"/>
  </si>
  <si>
    <t>月額</t>
    <rPh sb="0" eb="2">
      <t>ゲツガク</t>
    </rPh>
    <phoneticPr fontId="1"/>
  </si>
  <si>
    <t>半期</t>
    <rPh sb="0" eb="2">
      <t>ハンキ</t>
    </rPh>
    <phoneticPr fontId="1"/>
  </si>
  <si>
    <t>その他</t>
    <rPh sb="2" eb="3">
      <t>タ</t>
    </rPh>
    <phoneticPr fontId="1"/>
  </si>
  <si>
    <t>年度</t>
    <rPh sb="0" eb="2">
      <t>ネンド</t>
    </rPh>
    <phoneticPr fontId="1"/>
  </si>
  <si>
    <t>平成30年度</t>
    <rPh sb="0" eb="2">
      <t>ヘイセイ</t>
    </rPh>
    <rPh sb="4" eb="6">
      <t>ネンド</t>
    </rPh>
    <phoneticPr fontId="1"/>
  </si>
  <si>
    <t>令和元年度</t>
    <rPh sb="0" eb="2">
      <t>レイワ</t>
    </rPh>
    <rPh sb="2" eb="3">
      <t>ガン</t>
    </rPh>
    <rPh sb="3" eb="5">
      <t>ネンド</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</si>
  <si>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</si>
  <si>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</si>
  <si>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</si>
  <si>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</si>
  <si>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</si>
  <si>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</si>
  <si>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</si>
  <si>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</si>
  <si>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</si>
  <si>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</si>
  <si>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</si>
  <si>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</si>
  <si>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令和14年度</t>
    <rPh sb="0" eb="2">
      <t>レイワ</t>
    </rPh>
    <rPh sb="4" eb="6">
      <t>ネンド</t>
    </rPh>
    <phoneticPr fontId="1"/>
  </si>
  <si>
    <t>令和15年度</t>
    <rPh sb="0" eb="2">
      <t>レイワ</t>
    </rPh>
    <rPh sb="4" eb="6">
      <t>ネンド</t>
    </rPh>
    <phoneticPr fontId="1"/>
  </si>
  <si>
    <t>令和16年度</t>
    <rPh sb="0" eb="2">
      <t>レイワ</t>
    </rPh>
    <rPh sb="4" eb="6">
      <t>ネンド</t>
    </rPh>
    <phoneticPr fontId="1"/>
  </si>
  <si>
    <t>令和17年度</t>
    <rPh sb="0" eb="2">
      <t>レイワ</t>
    </rPh>
    <rPh sb="4" eb="6">
      <t>ネンド</t>
    </rPh>
    <phoneticPr fontId="1"/>
  </si>
  <si>
    <t>令和18年度</t>
    <rPh sb="0" eb="2">
      <t>レイワ</t>
    </rPh>
    <rPh sb="4" eb="6">
      <t>ネンド</t>
    </rPh>
    <phoneticPr fontId="1"/>
  </si>
  <si>
    <t>令和19年度</t>
    <rPh sb="0" eb="2">
      <t>レイワ</t>
    </rPh>
    <rPh sb="4" eb="6">
      <t>ネンド</t>
    </rPh>
    <phoneticPr fontId="1"/>
  </si>
  <si>
    <t>令和20年度</t>
    <rPh sb="0" eb="2">
      <t>レイワ</t>
    </rPh>
    <rPh sb="4" eb="6">
      <t>ネンド</t>
    </rPh>
    <phoneticPr fontId="1"/>
  </si>
  <si>
    <t>令和21年度</t>
    <rPh sb="0" eb="2">
      <t>レイワ</t>
    </rPh>
    <rPh sb="4" eb="6">
      <t>ネンド</t>
    </rPh>
    <phoneticPr fontId="1"/>
  </si>
  <si>
    <t>令和22年度</t>
    <rPh sb="0" eb="2">
      <t>レイワ</t>
    </rPh>
    <rPh sb="4" eb="6">
      <t>ネンド</t>
    </rPh>
    <phoneticPr fontId="1"/>
  </si>
  <si>
    <t>令和23年度</t>
    <rPh sb="0" eb="2">
      <t>レイワ</t>
    </rPh>
    <rPh sb="4" eb="6">
      <t>ネンド</t>
    </rPh>
    <phoneticPr fontId="1"/>
  </si>
  <si>
    <t>令和24年度</t>
    <rPh sb="0" eb="2">
      <t>レイワ</t>
    </rPh>
    <rPh sb="4" eb="6">
      <t>ネンド</t>
    </rPh>
    <phoneticPr fontId="1"/>
  </si>
  <si>
    <t>令和25年度</t>
    <rPh sb="0" eb="2">
      <t>レイワ</t>
    </rPh>
    <rPh sb="4" eb="6">
      <t>ネンド</t>
    </rPh>
    <phoneticPr fontId="1"/>
  </si>
  <si>
    <t>令和26年度</t>
    <rPh sb="0" eb="2">
      <t>レイワ</t>
    </rPh>
    <rPh sb="4" eb="6">
      <t>ネンド</t>
    </rPh>
    <phoneticPr fontId="1"/>
  </si>
  <si>
    <t>令和27年度</t>
    <rPh sb="0" eb="2">
      <t>レイワ</t>
    </rPh>
    <rPh sb="4" eb="6">
      <t>ネンド</t>
    </rPh>
    <phoneticPr fontId="1"/>
  </si>
  <si>
    <t>令和28年度</t>
    <rPh sb="0" eb="2">
      <t>レイワ</t>
    </rPh>
    <rPh sb="4" eb="6">
      <t>ネンド</t>
    </rPh>
    <phoneticPr fontId="1"/>
  </si>
  <si>
    <t>令和29年度</t>
    <rPh sb="0" eb="2">
      <t>レイワ</t>
    </rPh>
    <rPh sb="4" eb="6">
      <t>ネンド</t>
    </rPh>
    <phoneticPr fontId="1"/>
  </si>
  <si>
    <t>令和30年度</t>
    <rPh sb="0" eb="2">
      <t>レイワ</t>
    </rPh>
    <rPh sb="4" eb="6">
      <t>ネンド</t>
    </rPh>
    <phoneticPr fontId="1"/>
  </si>
  <si>
    <t>令和31年度</t>
    <rPh sb="0" eb="2">
      <t>レイワ</t>
    </rPh>
    <rPh sb="4" eb="6">
      <t>ネンド</t>
    </rPh>
    <phoneticPr fontId="1"/>
  </si>
  <si>
    <t>令和32年度</t>
    <rPh sb="0" eb="2">
      <t>レイワ</t>
    </rPh>
    <rPh sb="4" eb="6">
      <t>ネンド</t>
    </rPh>
    <phoneticPr fontId="1"/>
  </si>
  <si>
    <t>令和33年度</t>
    <rPh sb="0" eb="2">
      <t>レイワ</t>
    </rPh>
    <rPh sb="4" eb="6">
      <t>ネンド</t>
    </rPh>
    <phoneticPr fontId="1"/>
  </si>
  <si>
    <t>令和34年度</t>
    <rPh sb="0" eb="2">
      <t>レイワ</t>
    </rPh>
    <rPh sb="4" eb="6">
      <t>ネンド</t>
    </rPh>
    <phoneticPr fontId="1"/>
  </si>
  <si>
    <t>令和35年度</t>
    <rPh sb="0" eb="2">
      <t>レイワ</t>
    </rPh>
    <rPh sb="4" eb="6">
      <t>ネンド</t>
    </rPh>
    <phoneticPr fontId="1"/>
  </si>
  <si>
    <t>令和36年度</t>
    <rPh sb="0" eb="2">
      <t>レイワ</t>
    </rPh>
    <rPh sb="4" eb="6">
      <t>ネンド</t>
    </rPh>
    <phoneticPr fontId="1"/>
  </si>
  <si>
    <t>令和37年度</t>
    <rPh sb="0" eb="2">
      <t>レイワ</t>
    </rPh>
    <rPh sb="4" eb="6">
      <t>ネンド</t>
    </rPh>
    <phoneticPr fontId="1"/>
  </si>
  <si>
    <t>利用料（保育料）以外の料金</t>
    <phoneticPr fontId="1"/>
  </si>
  <si>
    <t>総額</t>
    <rPh sb="0" eb="2">
      <t>ソウガク</t>
    </rPh>
    <phoneticPr fontId="1"/>
  </si>
  <si>
    <t>※　年額で記入すること</t>
    <rPh sb="2" eb="4">
      <t>ネンガク</t>
    </rPh>
    <rPh sb="5" eb="7">
      <t>キニュウ</t>
    </rPh>
    <phoneticPr fontId="1"/>
  </si>
  <si>
    <t>入園料</t>
    <rPh sb="0" eb="3">
      <t>ニュウエンリョウ</t>
    </rPh>
    <phoneticPr fontId="1"/>
  </si>
  <si>
    <t>教材費</t>
    <rPh sb="0" eb="3">
      <t>キョウザイヒ</t>
    </rPh>
    <phoneticPr fontId="1"/>
  </si>
  <si>
    <t>給食費</t>
    <rPh sb="0" eb="2">
      <t>キュウショク</t>
    </rPh>
    <rPh sb="2" eb="3">
      <t>ヒ</t>
    </rPh>
    <phoneticPr fontId="1"/>
  </si>
  <si>
    <t>行事費</t>
    <rPh sb="0" eb="2">
      <t>ギョウジ</t>
    </rPh>
    <rPh sb="2" eb="3">
      <t>ヒ</t>
    </rPh>
    <phoneticPr fontId="1"/>
  </si>
  <si>
    <t>通園送迎費</t>
    <rPh sb="0" eb="2">
      <t>ツウエン</t>
    </rPh>
    <rPh sb="2" eb="4">
      <t>ソウゲイ</t>
    </rPh>
    <rPh sb="4" eb="5">
      <t>ヒ</t>
    </rPh>
    <phoneticPr fontId="1"/>
  </si>
  <si>
    <t>ほか</t>
    <phoneticPr fontId="1"/>
  </si>
  <si>
    <t>※ 申請日が属する年度の利用料が、当該年度以前の３カ年分と同額の場合は、当該年度のみ記載。</t>
    <phoneticPr fontId="1"/>
  </si>
  <si>
    <t>ア　園長・施設長</t>
    <phoneticPr fontId="1"/>
  </si>
  <si>
    <t>（５）職員の配置（　</t>
    <phoneticPr fontId="1"/>
  </si>
  <si>
    <t>常勤</t>
    <rPh sb="0" eb="2">
      <t>ジョウキン</t>
    </rPh>
    <phoneticPr fontId="1"/>
  </si>
  <si>
    <t>非常勤</t>
    <rPh sb="0" eb="3">
      <t>ヒジョウキン</t>
    </rPh>
    <phoneticPr fontId="1"/>
  </si>
  <si>
    <t>人</t>
    <rPh sb="0" eb="1">
      <t>ニン</t>
    </rPh>
    <phoneticPr fontId="1"/>
  </si>
  <si>
    <t>(※)常勤換算後の人数</t>
    <phoneticPr fontId="1"/>
  </si>
  <si>
    <t>（※ 一日の勤務時間数を平日の開園（開講）時間で除した常勤換算後の人数を記入。以下、イ及びウも同様。）</t>
    <rPh sb="39" eb="41">
      <t>イカ</t>
    </rPh>
    <rPh sb="43" eb="44">
      <t>オヨ</t>
    </rPh>
    <phoneticPr fontId="1"/>
  </si>
  <si>
    <t>〔集団活動への従事〕</t>
    <phoneticPr fontId="1"/>
  </si>
  <si>
    <t>従事する</t>
    <rPh sb="0" eb="2">
      <t>ジュウジ</t>
    </rPh>
    <phoneticPr fontId="1"/>
  </si>
  <si>
    <t>（資格等欄にも記入してください）</t>
    <phoneticPr fontId="1"/>
  </si>
  <si>
    <t>従事しない</t>
    <rPh sb="0" eb="2">
      <t>ジュウジ</t>
    </rPh>
    <phoneticPr fontId="1"/>
  </si>
  <si>
    <t>〔資格等〕</t>
    <phoneticPr fontId="1"/>
  </si>
  <si>
    <t>幼稚園教諭免許</t>
    <rPh sb="0" eb="3">
      <t>ヨウチエン</t>
    </rPh>
    <rPh sb="3" eb="5">
      <t>キョウユ</t>
    </rPh>
    <rPh sb="5" eb="7">
      <t>メンキョ</t>
    </rPh>
    <phoneticPr fontId="1"/>
  </si>
  <si>
    <t>保育士</t>
    <rPh sb="0" eb="3">
      <t>ホイクシ</t>
    </rPh>
    <phoneticPr fontId="1"/>
  </si>
  <si>
    <t>看護師（准看護師）</t>
    <rPh sb="0" eb="3">
      <t>カンゴシ</t>
    </rPh>
    <rPh sb="4" eb="8">
      <t>ジュンカンゴシ</t>
    </rPh>
    <phoneticPr fontId="1"/>
  </si>
  <si>
    <t>基準で定める研修修了者</t>
    <phoneticPr fontId="1"/>
  </si>
  <si>
    <t>イ　集団活動従事者常勤</t>
    <phoneticPr fontId="1"/>
  </si>
  <si>
    <t>総数</t>
    <rPh sb="0" eb="2">
      <t>ソウスウ</t>
    </rPh>
    <phoneticPr fontId="1"/>
  </si>
  <si>
    <t>資格等</t>
    <rPh sb="0" eb="2">
      <t>シカク</t>
    </rPh>
    <rPh sb="2" eb="3">
      <t>トウ</t>
    </rPh>
    <phoneticPr fontId="1"/>
  </si>
  <si>
    <t>その他（</t>
    <rPh sb="2" eb="3">
      <t>タ</t>
    </rPh>
    <phoneticPr fontId="1"/>
  </si>
  <si>
    <t>実人数</t>
    <rPh sb="0" eb="1">
      <t>ジツ</t>
    </rPh>
    <rPh sb="1" eb="3">
      <t>ニンズウ</t>
    </rPh>
    <phoneticPr fontId="1"/>
  </si>
  <si>
    <t>換算人数</t>
    <rPh sb="0" eb="2">
      <t>カンサン</t>
    </rPh>
    <rPh sb="2" eb="4">
      <t>ニンズウ</t>
    </rPh>
    <phoneticPr fontId="1"/>
  </si>
  <si>
    <t>〔資格等別の内訳〕</t>
    <phoneticPr fontId="1"/>
  </si>
  <si>
    <t>ウ　その他の職員</t>
    <phoneticPr fontId="1"/>
  </si>
  <si>
    <t>調理員</t>
    <rPh sb="0" eb="3">
      <t>チョウリイン</t>
    </rPh>
    <phoneticPr fontId="1"/>
  </si>
  <si>
    <t>（６）施設・設備の現況</t>
    <phoneticPr fontId="1"/>
  </si>
  <si>
    <t>居室等の設置状況</t>
    <phoneticPr fontId="1"/>
  </si>
  <si>
    <t>室名</t>
    <rPh sb="0" eb="2">
      <t>シツメイ</t>
    </rPh>
    <phoneticPr fontId="1"/>
  </si>
  <si>
    <t>集団活動室</t>
    <rPh sb="0" eb="2">
      <t>シュウダン</t>
    </rPh>
    <rPh sb="2" eb="4">
      <t>カツドウ</t>
    </rPh>
    <rPh sb="4" eb="5">
      <t>シツ</t>
    </rPh>
    <phoneticPr fontId="1"/>
  </si>
  <si>
    <t>調理室</t>
    <rPh sb="0" eb="3">
      <t>チョウリシツ</t>
    </rPh>
    <phoneticPr fontId="1"/>
  </si>
  <si>
    <t>便所</t>
    <rPh sb="0" eb="2">
      <t>ベンジョ</t>
    </rPh>
    <phoneticPr fontId="1"/>
  </si>
  <si>
    <t>室数</t>
    <rPh sb="0" eb="1">
      <t>シツ</t>
    </rPh>
    <rPh sb="1" eb="2">
      <t>スウ</t>
    </rPh>
    <phoneticPr fontId="1"/>
  </si>
  <si>
    <t>面積</t>
    <rPh sb="0" eb="2">
      <t>メンセキ</t>
    </rPh>
    <phoneticPr fontId="1"/>
  </si>
  <si>
    <t>屋外遊戯場（園庭）</t>
    <phoneticPr fontId="1"/>
  </si>
  <si>
    <t>㎡</t>
    <phoneticPr fontId="1"/>
  </si>
  <si>
    <t>（ 付近に代替可能な場所</t>
    <rPh sb="2" eb="4">
      <t>フキン</t>
    </rPh>
    <rPh sb="5" eb="7">
      <t>ダイタイ</t>
    </rPh>
    <rPh sb="7" eb="9">
      <t>カノウ</t>
    </rPh>
    <rPh sb="10" eb="12">
      <t>バショ</t>
    </rPh>
    <phoneticPr fontId="1"/>
  </si>
  <si>
    <t>室</t>
    <rPh sb="0" eb="1">
      <t>シツ</t>
    </rPh>
    <phoneticPr fontId="1"/>
  </si>
  <si>
    <t>便器</t>
    <rPh sb="0" eb="2">
      <t>ベンキ</t>
    </rPh>
    <phoneticPr fontId="1"/>
  </si>
  <si>
    <t>個</t>
    <rPh sb="0" eb="1">
      <t>コ</t>
    </rPh>
    <phoneticPr fontId="1"/>
  </si>
  <si>
    <t>鉄骨造</t>
    <phoneticPr fontId="1"/>
  </si>
  <si>
    <t>鉄筋コンクリート造</t>
    <phoneticPr fontId="1"/>
  </si>
  <si>
    <t>れん瓦造</t>
    <phoneticPr fontId="1"/>
  </si>
  <si>
    <t>木造</t>
    <phoneticPr fontId="1"/>
  </si>
  <si>
    <t>その他（</t>
    <phoneticPr fontId="1"/>
  </si>
  <si>
    <t>（７）非常災害に対する措置</t>
    <phoneticPr fontId="1"/>
  </si>
  <si>
    <t>その他の計画（</t>
    <rPh sb="4" eb="6">
      <t>ケイカク</t>
    </rPh>
    <phoneticPr fontId="1"/>
  </si>
  <si>
    <t>□</t>
    <phoneticPr fontId="1"/>
  </si>
  <si>
    <t>届出）</t>
    <rPh sb="0" eb="1">
      <t>トド</t>
    </rPh>
    <rPh sb="1" eb="2">
      <t>デ</t>
    </rPh>
    <phoneticPr fontId="1"/>
  </si>
  <si>
    <t>消防計画（</t>
    <rPh sb="0" eb="2">
      <t>ショウボウ</t>
    </rPh>
    <rPh sb="2" eb="4">
      <t>ケイカク</t>
    </rPh>
    <phoneticPr fontId="1"/>
  </si>
  <si>
    <t>　年　月　日</t>
    <rPh sb="1" eb="2">
      <t>ネン</t>
    </rPh>
    <rPh sb="3" eb="4">
      <t>ガツ</t>
    </rPh>
    <rPh sb="5" eb="6">
      <t>ヒ</t>
    </rPh>
    <phoneticPr fontId="1"/>
  </si>
  <si>
    <t>実施</t>
    <rPh sb="0" eb="2">
      <t>ジッシ</t>
    </rPh>
    <phoneticPr fontId="1"/>
  </si>
  <si>
    <t>実施回数</t>
    <rPh sb="0" eb="2">
      <t>ジッシ</t>
    </rPh>
    <rPh sb="2" eb="4">
      <t>カイスウ</t>
    </rPh>
    <phoneticPr fontId="1"/>
  </si>
  <si>
    <t>回／年</t>
    <rPh sb="0" eb="1">
      <t>カイ</t>
    </rPh>
    <rPh sb="2" eb="3">
      <t>ネン</t>
    </rPh>
    <phoneticPr fontId="1"/>
  </si>
  <si>
    <t>未実施</t>
    <rPh sb="0" eb="3">
      <t>ミジッシ</t>
    </rPh>
    <phoneticPr fontId="1"/>
  </si>
  <si>
    <t>防災（避難・消化等）
訓練の実施状況</t>
    <rPh sb="14" eb="16">
      <t>ジッシ</t>
    </rPh>
    <rPh sb="16" eb="18">
      <t>ジョウキョウ</t>
    </rPh>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</si>
  <si>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</si>
  <si>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</si>
  <si>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不適</t>
    <rPh sb="0" eb="2">
      <t>フテキ</t>
    </rPh>
    <phoneticPr fontId="1"/>
  </si>
  <si>
    <t>適</t>
    <rPh sb="0" eb="1">
      <t>テキ</t>
    </rPh>
    <phoneticPr fontId="1"/>
  </si>
  <si>
    <t>集団活動室が２階に
ある場合（構造）</t>
    <rPh sb="12" eb="14">
      <t>バアイ</t>
    </rPh>
    <rPh sb="15" eb="17">
      <t>コウゾウ</t>
    </rPh>
    <phoneticPr fontId="1"/>
  </si>
  <si>
    <t>集団活動室が３階に
ある場合（構造）</t>
    <rPh sb="12" eb="14">
      <t>バアイ</t>
    </rPh>
    <rPh sb="15" eb="17">
      <t>コウゾウ</t>
    </rPh>
    <phoneticPr fontId="1"/>
  </si>
  <si>
    <t>建物がない場合の
非常災害に対する
対策</t>
    <phoneticPr fontId="1"/>
  </si>
  <si>
    <t>（※ 具体的な対策の内容を記載）</t>
    <phoneticPr fontId="1"/>
  </si>
  <si>
    <t>（８）健康管理・安全確保</t>
    <phoneticPr fontId="1"/>
  </si>
  <si>
    <t>健康診断（職員）</t>
    <rPh sb="0" eb="2">
      <t>ケンコウ</t>
    </rPh>
    <rPh sb="2" eb="4">
      <t>シンダン</t>
    </rPh>
    <rPh sb="5" eb="7">
      <t>ショクイン</t>
    </rPh>
    <phoneticPr fontId="1"/>
  </si>
  <si>
    <t>健康診断（幼児）</t>
    <rPh sb="0" eb="2">
      <t>ケンコウ</t>
    </rPh>
    <rPh sb="2" eb="4">
      <t>シンダン</t>
    </rPh>
    <rPh sb="5" eb="7">
      <t>ヨウジ</t>
    </rPh>
    <phoneticPr fontId="1"/>
  </si>
  <si>
    <t>（※ 実施内容を簡潔に記載）</t>
    <phoneticPr fontId="1"/>
  </si>
  <si>
    <t>非常災害に対する計画
の有無</t>
    <rPh sb="12" eb="14">
      <t>ウム</t>
    </rPh>
    <phoneticPr fontId="1"/>
  </si>
  <si>
    <t>常備している医薬品等</t>
    <phoneticPr fontId="1"/>
  </si>
  <si>
    <t>無</t>
    <rPh sb="0" eb="1">
      <t>ナシ</t>
    </rPh>
    <phoneticPr fontId="1"/>
  </si>
  <si>
    <r>
      <t>（※ 実施内容を簡潔に記載　</t>
    </r>
    <r>
      <rPr>
        <sz val="6"/>
        <color theme="1"/>
        <rFont val="游明朝"/>
        <family val="1"/>
        <charset val="128"/>
      </rPr>
      <t>例：消毒液、絆創膏等</t>
    </r>
    <r>
      <rPr>
        <sz val="8"/>
        <color theme="1"/>
        <rFont val="游明朝"/>
        <family val="1"/>
        <charset val="128"/>
      </rPr>
      <t>）</t>
    </r>
    <rPh sb="14" eb="15">
      <t>レイ</t>
    </rPh>
    <rPh sb="16" eb="18">
      <t>ショウドク</t>
    </rPh>
    <rPh sb="18" eb="19">
      <t>エキ</t>
    </rPh>
    <rPh sb="20" eb="23">
      <t>バンソウコウ</t>
    </rPh>
    <rPh sb="23" eb="24">
      <t>トウ</t>
    </rPh>
    <phoneticPr fontId="1"/>
  </si>
  <si>
    <t>安全管理マニュアル</t>
    <rPh sb="0" eb="2">
      <t>アンゼン</t>
    </rPh>
    <rPh sb="2" eb="4">
      <t>カンリ</t>
    </rPh>
    <phoneticPr fontId="1"/>
  </si>
  <si>
    <t>作成</t>
    <rPh sb="0" eb="2">
      <t>サクセイ</t>
    </rPh>
    <phoneticPr fontId="1"/>
  </si>
  <si>
    <t>未作成</t>
    <rPh sb="0" eb="3">
      <t>ミサクセイ</t>
    </rPh>
    <phoneticPr fontId="1"/>
  </si>
  <si>
    <t>加入</t>
    <rPh sb="0" eb="2">
      <t>カニュウ</t>
    </rPh>
    <phoneticPr fontId="1"/>
  </si>
  <si>
    <t>未加入</t>
    <rPh sb="0" eb="1">
      <t>ミ</t>
    </rPh>
    <rPh sb="1" eb="3">
      <t>カニュウ</t>
    </rPh>
    <phoneticPr fontId="1"/>
  </si>
  <si>
    <t>保険加入</t>
    <rPh sb="0" eb="2">
      <t>ホケン</t>
    </rPh>
    <rPh sb="2" eb="4">
      <t>カニュウ</t>
    </rPh>
    <phoneticPr fontId="1"/>
  </si>
  <si>
    <t>（※ 加入している場合）</t>
    <rPh sb="3" eb="5">
      <t>カニュウ</t>
    </rPh>
    <rPh sb="9" eb="11">
      <t>バアイ</t>
    </rPh>
    <phoneticPr fontId="1"/>
  </si>
  <si>
    <t>保険の種類</t>
    <rPh sb="0" eb="2">
      <t>ホケン</t>
    </rPh>
    <rPh sb="3" eb="5">
      <t>シュルイ</t>
    </rPh>
    <phoneticPr fontId="1"/>
  </si>
  <si>
    <t>補償の内容</t>
    <rPh sb="0" eb="2">
      <t>ホショウ</t>
    </rPh>
    <rPh sb="3" eb="5">
      <t>ナイヨウ</t>
    </rPh>
    <phoneticPr fontId="1"/>
  </si>
  <si>
    <t>賠償責任保険</t>
    <rPh sb="0" eb="2">
      <t>バイショウ</t>
    </rPh>
    <rPh sb="2" eb="4">
      <t>セキニン</t>
    </rPh>
    <rPh sb="4" eb="6">
      <t>ホケン</t>
    </rPh>
    <phoneticPr fontId="1"/>
  </si>
  <si>
    <t>傷害保険</t>
    <rPh sb="0" eb="2">
      <t>ショウガイ</t>
    </rPh>
    <rPh sb="2" eb="4">
      <t>ホケン</t>
    </rPh>
    <phoneticPr fontId="1"/>
  </si>
  <si>
    <t>)</t>
    <phoneticPr fontId="1"/>
  </si>
  <si>
    <t>（添付書類）</t>
    <phoneticPr fontId="1"/>
  </si>
  <si>
    <t>・</t>
    <phoneticPr fontId="1"/>
  </si>
  <si>
    <t>有資格者等について、その資格等が確認できる免許状や登録証の写し等</t>
    <phoneticPr fontId="1"/>
  </si>
  <si>
    <t>保育士等の職員の勤務体制が分かる勤務割表等</t>
    <phoneticPr fontId="1"/>
  </si>
  <si>
    <t>施設の平面図（消火器は○印、消火栓は「栓」の字、非常口は「非」を平面図上に記入。）</t>
    <phoneticPr fontId="1"/>
  </si>
  <si>
    <t>利用案内、パンフレットの類（利用料がわかるものは当該年度分とは別に過去３カ年分が必要。）</t>
    <phoneticPr fontId="1"/>
  </si>
  <si>
    <t>年間の活動計画、幼児の健康管理・安全管理等が分かる書類、保険会社との契約書類の写し</t>
    <phoneticPr fontId="1"/>
  </si>
  <si>
    <t>認可外保育施設指導監督基準を満たす旨の証明書の写し又は基準への適合(見込み)状況を説明する書類</t>
    <phoneticPr fontId="1"/>
  </si>
  <si>
    <t>鎌倉市地域における小学校就学前の子どもを対象とした多様な集団活動事業の利用支援事業
対象施設等基準適合審査申請書</t>
    <phoneticPr fontId="1"/>
  </si>
  <si>
    <t>無償化対象（※４）計（B）</t>
    <rPh sb="0" eb="3">
      <t>ムショウカ</t>
    </rPh>
    <rPh sb="3" eb="5">
      <t>タイショウ</t>
    </rPh>
    <phoneticPr fontId="1"/>
  </si>
  <si>
    <t>（宛先）鎌倉市長</t>
    <rPh sb="7" eb="8">
      <t>チョウ</t>
    </rPh>
    <phoneticPr fontId="1"/>
  </si>
  <si>
    <t>年度</t>
    <rPh sb="0" eb="2">
      <t>ネンド</t>
    </rPh>
    <phoneticPr fontId="1"/>
  </si>
  <si>
    <t>※4　「無償化対象の有無」欄は、幼児の保護者が子育てのための施設等利用給付を受給している場合は「対象」欄に〇、受給していない場合は「対象外」欄に〇を記入してください。</t>
    <phoneticPr fontId="9"/>
  </si>
  <si>
    <t>※3　対象施設等に概ね、１日４時間以上８時間未満、週５日以上、年間39週以上利用する幼児のみ記載すること。</t>
    <phoneticPr fontId="9"/>
  </si>
  <si>
    <t>※2　「歳児クラス」欄は、該当するクラスに○印を記入してください。</t>
    <phoneticPr fontId="9"/>
  </si>
  <si>
    <t>※1　内訳書の順は、「幼児の在住市町村」毎に、歳児クラス毎の幼児名（カナ）の五十音順に記入してください。</t>
    <phoneticPr fontId="9"/>
  </si>
  <si>
    <t>合計</t>
    <rPh sb="0" eb="2">
      <t>ゴウケイケイ</t>
    </rPh>
    <phoneticPr fontId="9"/>
  </si>
  <si>
    <t>市計</t>
    <rPh sb="0" eb="1">
      <t>シ</t>
    </rPh>
    <rPh sb="1" eb="2">
      <t>ケイ</t>
    </rPh>
    <phoneticPr fontId="9"/>
  </si>
  <si>
    <t>小計</t>
    <rPh sb="0" eb="2">
      <t>ショウケイ</t>
    </rPh>
    <phoneticPr fontId="9"/>
  </si>
  <si>
    <t>対象外</t>
    <rPh sb="0" eb="2">
      <t>タイショウ</t>
    </rPh>
    <rPh sb="2" eb="3">
      <t>ガイ</t>
    </rPh>
    <phoneticPr fontId="9"/>
  </si>
  <si>
    <t>対象</t>
    <rPh sb="0" eb="2">
      <t>タイショウ</t>
    </rPh>
    <phoneticPr fontId="9"/>
  </si>
  <si>
    <t>5歳</t>
    <rPh sb="1" eb="2">
      <t>サイ</t>
    </rPh>
    <phoneticPr fontId="9"/>
  </si>
  <si>
    <t>4歳</t>
    <rPh sb="1" eb="2">
      <t>サイ</t>
    </rPh>
    <phoneticPr fontId="9"/>
  </si>
  <si>
    <t>3歳</t>
    <rPh sb="1" eb="2">
      <t>サイ</t>
    </rPh>
    <phoneticPr fontId="9"/>
  </si>
  <si>
    <t>住所</t>
    <rPh sb="0" eb="2">
      <t>ジュウショ</t>
    </rPh>
    <phoneticPr fontId="9"/>
  </si>
  <si>
    <t>フリガナ</t>
    <phoneticPr fontId="9"/>
  </si>
  <si>
    <t>氏名</t>
    <rPh sb="0" eb="2">
      <t>シメイ</t>
    </rPh>
    <phoneticPr fontId="9"/>
  </si>
  <si>
    <t>生年月日</t>
    <rPh sb="0" eb="2">
      <t>セイネン</t>
    </rPh>
    <rPh sb="2" eb="4">
      <t>ガッピ</t>
    </rPh>
    <phoneticPr fontId="9"/>
  </si>
  <si>
    <t>歳児クラス（※2）</t>
    <rPh sb="0" eb="1">
      <t>サイ</t>
    </rPh>
    <rPh sb="1" eb="2">
      <t>ジ</t>
    </rPh>
    <phoneticPr fontId="9"/>
  </si>
  <si>
    <t>無償化対象の
有無（※４）</t>
    <rPh sb="0" eb="3">
      <t>ムショウカ</t>
    </rPh>
    <rPh sb="3" eb="5">
      <t>タイショウ</t>
    </rPh>
    <rPh sb="7" eb="9">
      <t>ウム</t>
    </rPh>
    <phoneticPr fontId="9"/>
  </si>
  <si>
    <t>保護者</t>
    <rPh sb="0" eb="3">
      <t>ホゴシャ</t>
    </rPh>
    <phoneticPr fontId="9"/>
  </si>
  <si>
    <t>3歳以上の在籍幼児（※3）</t>
    <rPh sb="1" eb="4">
      <t>サイイジョウ</t>
    </rPh>
    <rPh sb="5" eb="7">
      <t>ザイセキ</t>
    </rPh>
    <rPh sb="7" eb="9">
      <t>ヨウジ</t>
    </rPh>
    <phoneticPr fontId="9"/>
  </si>
  <si>
    <t>幼児の
在住市町村</t>
    <rPh sb="0" eb="2">
      <t>ヨウジ</t>
    </rPh>
    <rPh sb="4" eb="6">
      <t>ザイジュウ</t>
    </rPh>
    <rPh sb="6" eb="9">
      <t>シチョウソン</t>
    </rPh>
    <phoneticPr fontId="9"/>
  </si>
  <si>
    <t>NO.
（※1）</t>
    <phoneticPr fontId="9"/>
  </si>
  <si>
    <t>（令和　　年　月１日時点）</t>
    <phoneticPr fontId="9"/>
  </si>
  <si>
    <t>鎌倉市地域における小学校就学前の子どもを対象とした多様な集団活動事業の利用支援事業対象施設等基準適合審査申請書 付表（現員の内訳書）（案）</t>
    <phoneticPr fontId="9"/>
  </si>
  <si>
    <t>第１号様式（第３条）　付表</t>
    <rPh sb="0" eb="1">
      <t>ダイ</t>
    </rPh>
    <rPh sb="2" eb="3">
      <t>ゴウ</t>
    </rPh>
    <rPh sb="3" eb="5">
      <t>ヨウシキ</t>
    </rPh>
    <rPh sb="6" eb="7">
      <t>ダイ</t>
    </rPh>
    <rPh sb="8" eb="9">
      <t>ジョウ</t>
    </rPh>
    <rPh sb="11" eb="13">
      <t>フヒョウ</t>
    </rPh>
    <phoneticPr fontId="9"/>
  </si>
  <si>
    <t>建物の構造</t>
    <rPh sb="0" eb="2">
      <t>タテモノ</t>
    </rPh>
    <rPh sb="3" eb="5">
      <t>コウゾウ</t>
    </rPh>
    <phoneticPr fontId="1"/>
  </si>
  <si>
    <t>登・降園児の健康観察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</si>
</sst>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lt;=999]000;[&lt;=9999]000\-00;000\-0000"/>
    <numFmt numFmtId="178" formatCode="0_ "/>
    <numFmt numFmtId="179" formatCode="0.0%"/>
    <numFmt numFmtId="180" formatCode="0_);[Red]\(0\)"/>
    <numFmt numFmtId="181" formatCode="#,##0_ "/>
  </numFmts>
  <fonts count="10" x14ac:knownFonts="1">
    <font>
      <sz val="11"/>
      <color theme="1"/>
      <name val="游ゴシック"/>
      <family val="2"/>
      <scheme val="minor"/>
    </font>
    <font>
      <sz val="6"/>
      <name val="游ゴシック"/>
      <family val="3"/>
      <charset val="128"/>
      <scheme val="minor"/>
    </font>
    <font>
      <sz val="10"/>
      <color theme="1"/>
      <name val="游明朝"/>
      <family val="1"/>
      <charset val="128"/>
    </font>
    <font>
      <b/>
      <sz val="10"/>
      <color theme="1"/>
      <name val="游明朝"/>
      <family val="1"/>
      <charset val="128"/>
    </font>
    <font>
      <sz val="11"/>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sz val="11"/>
      <color theme="1"/>
      <name val="Arial"/>
      <family val="2"/>
      <charset val="128"/>
    </font>
    <font>
      <sz val="6"/>
      <name val="Arial"/>
      <family val="2"/>
      <charset val="128"/>
    </font>
  </fonts>
  <fills count="2">
    <fill>
      <patternFill patternType="none"/>
    </fill>
    <fill>
      <patternFill patternType="gray125"/>
    </fill>
  </fills>
  <borders count="120">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right style="medium">
        <color indexed="64"/>
      </right>
      <top style="double">
        <color auto="1"/>
      </top>
      <bottom style="medium">
        <color indexed="64"/>
      </bottom>
      <diagonal/>
    </border>
    <border>
      <left style="medium">
        <color indexed="64"/>
      </left>
      <right/>
      <top style="double">
        <color auto="1"/>
      </top>
      <bottom style="medium">
        <color indexed="64"/>
      </bottom>
      <diagonal/>
    </border>
    <border>
      <left style="thin">
        <color auto="1"/>
      </left>
      <right style="medium">
        <color indexed="64"/>
      </right>
      <top style="thin">
        <color auto="1"/>
      </top>
      <bottom style="double">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diagonal/>
    </border>
  </borders>
  <cellStyleXfs count="2">
    <xf numFmtId="0" fontId="0" fillId="0" borderId="0"/>
    <xf numFmtId="0" fontId="8" fillId="0" borderId="0">
      <alignment vertical="center"/>
    </xf>
  </cellStyleXfs>
  <cellXfs count="43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top"/>
    </xf>
    <xf numFmtId="0" fontId="2" fillId="0" borderId="0" xfId="0" applyFont="1" applyAlignment="1"/>
    <xf numFmtId="0" fontId="2" fillId="0" borderId="0" xfId="0" applyFont="1" applyBorder="1" applyAlignment="1">
      <alignment vertical="center"/>
    </xf>
    <xf numFmtId="0" fontId="2" fillId="0" borderId="0" xfId="0" applyFont="1" applyBorder="1" applyAlignment="1"/>
    <xf numFmtId="0" fontId="2" fillId="0" borderId="0" xfId="0" applyFont="1" applyBorder="1" applyAlignment="1">
      <alignment horizontal="left"/>
    </xf>
    <xf numFmtId="0" fontId="3" fillId="0" borderId="0" xfId="0" applyFont="1" applyAlignment="1"/>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right"/>
    </xf>
    <xf numFmtId="0" fontId="2" fillId="0" borderId="20" xfId="0" applyFont="1" applyBorder="1" applyAlignment="1"/>
    <xf numFmtId="0" fontId="2" fillId="0" borderId="20" xfId="0" applyFont="1" applyBorder="1" applyAlignment="1">
      <alignment horizontal="center"/>
    </xf>
    <xf numFmtId="0" fontId="2" fillId="0" borderId="14" xfId="0" applyFont="1" applyBorder="1" applyAlignment="1">
      <alignment horizontal="center" vertical="center"/>
    </xf>
    <xf numFmtId="0" fontId="4" fillId="0" borderId="1" xfId="0" applyFont="1" applyBorder="1" applyAlignment="1" applyProtection="1">
      <alignment horizontal="right" vertical="center"/>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right" vertical="center"/>
      <protection locked="0"/>
    </xf>
    <xf numFmtId="0" fontId="4" fillId="0" borderId="6" xfId="0" applyFont="1" applyBorder="1" applyAlignment="1" applyProtection="1">
      <alignment horizontal="right"/>
      <protection locked="0"/>
    </xf>
    <xf numFmtId="0" fontId="2" fillId="0" borderId="23" xfId="0" applyFont="1" applyBorder="1" applyAlignment="1">
      <alignment vertical="center"/>
    </xf>
    <xf numFmtId="0" fontId="2" fillId="0" borderId="20" xfId="0" applyFont="1" applyBorder="1" applyAlignment="1">
      <alignment vertical="center"/>
    </xf>
    <xf numFmtId="0" fontId="2" fillId="0" borderId="25" xfId="0" applyFont="1" applyBorder="1" applyAlignment="1">
      <alignment vertical="center"/>
    </xf>
    <xf numFmtId="0" fontId="6" fillId="0" borderId="0" xfId="0" applyFont="1" applyBorder="1" applyAlignment="1">
      <alignment vertical="center"/>
    </xf>
    <xf numFmtId="0" fontId="2" fillId="0" borderId="1"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5" fillId="0" borderId="0" xfId="0" applyFont="1" applyBorder="1" applyAlignment="1"/>
    <xf numFmtId="0" fontId="5" fillId="0" borderId="9" xfId="0" applyFont="1" applyBorder="1" applyAlignment="1"/>
    <xf numFmtId="0" fontId="5" fillId="0" borderId="0" xfId="0" applyFont="1" applyBorder="1" applyAlignment="1" applyProtection="1">
      <alignment horizontal="right" vertical="top"/>
      <protection locked="0"/>
    </xf>
    <xf numFmtId="0" fontId="5" fillId="0" borderId="0" xfId="0" applyFont="1" applyBorder="1" applyAlignment="1">
      <alignment vertical="top"/>
    </xf>
    <xf numFmtId="0" fontId="5" fillId="0" borderId="9" xfId="0" applyFont="1" applyBorder="1" applyAlignment="1">
      <alignment vertical="top"/>
    </xf>
    <xf numFmtId="0" fontId="2" fillId="0" borderId="1"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0" xfId="0" applyFont="1" applyBorder="1" applyAlignment="1">
      <alignment horizontal="left"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8" xfId="0" applyFont="1" applyBorder="1" applyAlignment="1">
      <alignment horizontal="center" vertical="center"/>
    </xf>
    <xf numFmtId="49" fontId="0" fillId="0" borderId="0" xfId="0" applyNumberFormat="1"/>
    <xf numFmtId="0" fontId="2" fillId="0" borderId="1" xfId="0" applyFont="1" applyBorder="1" applyAlignment="1">
      <alignment horizontal="center" vertical="top"/>
    </xf>
    <xf numFmtId="0" fontId="5" fillId="0" borderId="16" xfId="0" applyFont="1" applyBorder="1" applyAlignment="1">
      <alignment horizontal="right"/>
    </xf>
    <xf numFmtId="0" fontId="5" fillId="0" borderId="0" xfId="0" applyFont="1" applyBorder="1" applyAlignment="1">
      <alignment horizontal="right" textRotation="255"/>
    </xf>
    <xf numFmtId="0" fontId="5" fillId="0" borderId="14" xfId="0" applyFont="1" applyBorder="1" applyAlignment="1">
      <alignment horizontal="right" textRotation="255"/>
    </xf>
    <xf numFmtId="0" fontId="2" fillId="0" borderId="23" xfId="0" applyFont="1" applyBorder="1" applyAlignment="1" applyProtection="1">
      <protection locked="0"/>
    </xf>
    <xf numFmtId="0" fontId="2" fillId="0" borderId="18" xfId="0" applyFont="1" applyBorder="1" applyAlignment="1" applyProtection="1">
      <alignment vertical="top"/>
      <protection locked="0"/>
    </xf>
    <xf numFmtId="0" fontId="2" fillId="0" borderId="28" xfId="0" applyFont="1" applyBorder="1" applyAlignment="1" applyProtection="1">
      <protection locked="0"/>
    </xf>
    <xf numFmtId="0" fontId="2" fillId="0" borderId="21" xfId="0" applyFont="1" applyBorder="1" applyAlignment="1" applyProtection="1">
      <alignment vertical="top"/>
      <protection locked="0"/>
    </xf>
    <xf numFmtId="0" fontId="6" fillId="0" borderId="0" xfId="0" applyFont="1" applyAlignment="1">
      <alignment vertical="center"/>
    </xf>
    <xf numFmtId="0" fontId="6" fillId="0" borderId="0" xfId="0" applyFont="1" applyAlignment="1"/>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vertical="center"/>
    </xf>
    <xf numFmtId="0" fontId="5" fillId="0" borderId="0" xfId="0" applyFont="1" applyAlignment="1"/>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6" fillId="0" borderId="0" xfId="0" applyFont="1" applyAlignment="1">
      <alignment horizontal="right" vertical="center"/>
    </xf>
    <xf numFmtId="0" fontId="2" fillId="0" borderId="43" xfId="0" applyFont="1" applyBorder="1" applyAlignment="1">
      <alignment vertical="center"/>
    </xf>
    <xf numFmtId="0" fontId="2" fillId="0" borderId="21" xfId="0" applyFont="1" applyBorder="1" applyAlignment="1">
      <alignment horizontal="right" vertical="center" shrinkToFit="1"/>
    </xf>
    <xf numFmtId="0" fontId="2" fillId="0" borderId="2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3" xfId="0" applyFont="1" applyBorder="1" applyAlignment="1">
      <alignment horizontal="left" vertical="center"/>
    </xf>
    <xf numFmtId="0" fontId="2" fillId="0" borderId="18" xfId="0" applyFont="1" applyBorder="1" applyAlignment="1">
      <alignment horizontal="left" vertical="center"/>
    </xf>
    <xf numFmtId="0" fontId="6" fillId="0" borderId="89" xfId="0" applyFont="1" applyBorder="1" applyAlignment="1">
      <alignment vertical="center"/>
    </xf>
    <xf numFmtId="0" fontId="6" fillId="0" borderId="20" xfId="0" applyFont="1" applyBorder="1" applyAlignment="1">
      <alignment vertical="center"/>
    </xf>
    <xf numFmtId="0" fontId="6" fillId="0" borderId="93" xfId="0" applyFont="1" applyBorder="1" applyAlignment="1">
      <alignment vertical="center"/>
    </xf>
    <xf numFmtId="0" fontId="2" fillId="0" borderId="81" xfId="0" applyFont="1" applyBorder="1" applyAlignment="1">
      <alignment vertical="center"/>
    </xf>
    <xf numFmtId="0" fontId="2" fillId="0" borderId="78" xfId="0" applyFont="1" applyBorder="1" applyAlignment="1">
      <alignment vertical="center"/>
    </xf>
    <xf numFmtId="0" fontId="2" fillId="0" borderId="78" xfId="0" applyFont="1" applyBorder="1" applyAlignment="1" applyProtection="1">
      <alignment horizontal="center"/>
      <protection locked="0"/>
    </xf>
    <xf numFmtId="0" fontId="2" fillId="0" borderId="78" xfId="0" applyFont="1" applyBorder="1" applyAlignment="1"/>
    <xf numFmtId="0" fontId="2" fillId="0" borderId="3" xfId="0" applyFont="1" applyBorder="1" applyAlignment="1" applyProtection="1">
      <alignment horizontal="center"/>
      <protection locked="0"/>
    </xf>
    <xf numFmtId="0" fontId="2" fillId="0" borderId="3" xfId="0" applyFont="1" applyBorder="1" applyAlignment="1">
      <alignment vertical="center"/>
    </xf>
    <xf numFmtId="0" fontId="2" fillId="0" borderId="82" xfId="0" applyFont="1" applyBorder="1" applyAlignment="1">
      <alignment vertical="center"/>
    </xf>
    <xf numFmtId="0" fontId="2" fillId="0" borderId="79" xfId="0" applyFont="1" applyBorder="1" applyAlignment="1">
      <alignment vertical="center"/>
    </xf>
    <xf numFmtId="0" fontId="2" fillId="0" borderId="95" xfId="0" applyFont="1" applyBorder="1" applyAlignment="1">
      <alignment vertical="center"/>
    </xf>
    <xf numFmtId="0" fontId="2" fillId="0" borderId="0" xfId="0" applyFont="1" applyAlignment="1">
      <alignment horizontal="left" indent="1"/>
    </xf>
    <xf numFmtId="0" fontId="2" fillId="0" borderId="0" xfId="0" applyFont="1" applyAlignment="1" applyProtection="1">
      <alignment vertical="center"/>
    </xf>
    <xf numFmtId="0" fontId="2" fillId="0" borderId="1" xfId="0" applyFont="1" applyBorder="1" applyAlignment="1" applyProtection="1">
      <alignment vertical="center"/>
      <protection locked="0"/>
    </xf>
    <xf numFmtId="0" fontId="4" fillId="0" borderId="0" xfId="1" applyFont="1">
      <alignment vertical="center"/>
    </xf>
    <xf numFmtId="0" fontId="4" fillId="0" borderId="0" xfId="1" applyFont="1" applyAlignment="1">
      <alignment horizontal="left" vertical="center"/>
    </xf>
    <xf numFmtId="0" fontId="4" fillId="0" borderId="101" xfId="1" applyFont="1" applyBorder="1" applyAlignment="1">
      <alignment horizontal="center" vertical="center"/>
    </xf>
    <xf numFmtId="0" fontId="4" fillId="0" borderId="15" xfId="1" applyFont="1" applyBorder="1" applyAlignment="1">
      <alignment horizontal="center" vertical="center"/>
    </xf>
    <xf numFmtId="0" fontId="4" fillId="0" borderId="101" xfId="1" applyFont="1" applyBorder="1">
      <alignment vertical="center"/>
    </xf>
    <xf numFmtId="0" fontId="4" fillId="0" borderId="102" xfId="1" applyFont="1" applyBorder="1">
      <alignment vertical="center"/>
    </xf>
    <xf numFmtId="0" fontId="4" fillId="0" borderId="103" xfId="1" applyFont="1" applyBorder="1">
      <alignment vertical="center"/>
    </xf>
    <xf numFmtId="0" fontId="4" fillId="0" borderId="29" xfId="1" applyFont="1" applyBorder="1">
      <alignment vertical="center"/>
    </xf>
    <xf numFmtId="0" fontId="4" fillId="0" borderId="15" xfId="1" applyFont="1" applyBorder="1">
      <alignment vertical="center"/>
    </xf>
    <xf numFmtId="0" fontId="4" fillId="0" borderId="107" xfId="1" applyFont="1" applyBorder="1">
      <alignment vertical="center"/>
    </xf>
    <xf numFmtId="0" fontId="4" fillId="0" borderId="52" xfId="1" applyFont="1" applyBorder="1">
      <alignment vertical="center"/>
    </xf>
    <xf numFmtId="0" fontId="4" fillId="0" borderId="56" xfId="1" applyFont="1" applyBorder="1">
      <alignment vertical="center"/>
    </xf>
    <xf numFmtId="0" fontId="4" fillId="0" borderId="55" xfId="1" applyFont="1" applyBorder="1" applyAlignment="1">
      <alignment horizontal="center" vertical="center"/>
    </xf>
    <xf numFmtId="0" fontId="4" fillId="0" borderId="110" xfId="1" applyFont="1" applyBorder="1" applyAlignment="1">
      <alignment horizontal="center" vertical="center"/>
    </xf>
    <xf numFmtId="0" fontId="4" fillId="0" borderId="54" xfId="1" applyFont="1" applyBorder="1" applyAlignment="1">
      <alignment horizontal="center" vertical="center"/>
    </xf>
    <xf numFmtId="0" fontId="4" fillId="0" borderId="109" xfId="1" applyFont="1" applyBorder="1" applyProtection="1">
      <alignment vertical="center"/>
      <protection locked="0"/>
    </xf>
    <xf numFmtId="0" fontId="4" fillId="0" borderId="18" xfId="1" applyFont="1" applyBorder="1" applyAlignment="1" applyProtection="1">
      <alignment horizontal="center" vertical="center"/>
      <protection locked="0"/>
    </xf>
    <xf numFmtId="0" fontId="4" fillId="0" borderId="57" xfId="1" applyFont="1" applyBorder="1" applyAlignment="1" applyProtection="1">
      <alignment horizontal="center" vertical="center"/>
      <protection locked="0"/>
    </xf>
    <xf numFmtId="0" fontId="4" fillId="0" borderId="57" xfId="1" applyFont="1" applyBorder="1" applyProtection="1">
      <alignment vertical="center"/>
      <protection locked="0"/>
    </xf>
    <xf numFmtId="0" fontId="4" fillId="0" borderId="21" xfId="1" applyFont="1" applyBorder="1" applyProtection="1">
      <alignment vertical="center"/>
      <protection locked="0"/>
    </xf>
    <xf numFmtId="0" fontId="4" fillId="0" borderId="56" xfId="1" applyFont="1" applyBorder="1" applyProtection="1">
      <alignment vertical="center"/>
      <protection locked="0"/>
    </xf>
    <xf numFmtId="0" fontId="4" fillId="0" borderId="109" xfId="1" applyFont="1" applyBorder="1" applyAlignment="1" applyProtection="1">
      <alignment horizontal="center" vertical="center"/>
      <protection locked="0"/>
    </xf>
    <xf numFmtId="0" fontId="4" fillId="0" borderId="108" xfId="1" applyFont="1" applyBorder="1" applyProtection="1">
      <alignment vertical="center"/>
      <protection locked="0"/>
    </xf>
    <xf numFmtId="0" fontId="4" fillId="0" borderId="25" xfId="1" applyFont="1" applyBorder="1" applyAlignment="1" applyProtection="1">
      <alignment horizontal="center" vertical="center"/>
      <protection locked="0"/>
    </xf>
    <xf numFmtId="0" fontId="4" fillId="0" borderId="30" xfId="1" applyFont="1" applyBorder="1" applyAlignment="1" applyProtection="1">
      <alignment horizontal="center" vertical="center"/>
      <protection locked="0"/>
    </xf>
    <xf numFmtId="0" fontId="4" fillId="0" borderId="30" xfId="1" applyFont="1" applyBorder="1" applyProtection="1">
      <alignment vertical="center"/>
      <protection locked="0"/>
    </xf>
    <xf numFmtId="0" fontId="4" fillId="0" borderId="26" xfId="1" applyFont="1" applyBorder="1" applyProtection="1">
      <alignment vertical="center"/>
      <protection locked="0"/>
    </xf>
    <xf numFmtId="0" fontId="4" fillId="0" borderId="52" xfId="1" applyFont="1" applyBorder="1" applyProtection="1">
      <alignment vertical="center"/>
      <protection locked="0"/>
    </xf>
    <xf numFmtId="0" fontId="4" fillId="0" borderId="108" xfId="1" applyFont="1" applyBorder="1" applyAlignment="1" applyProtection="1">
      <alignment horizontal="center" vertical="center"/>
      <protection locked="0"/>
    </xf>
    <xf numFmtId="0" fontId="4" fillId="0" borderId="106" xfId="1" applyFont="1" applyBorder="1" applyProtection="1">
      <alignment vertical="center"/>
      <protection locked="0"/>
    </xf>
    <xf numFmtId="0" fontId="4" fillId="0" borderId="43"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39" xfId="1" applyFont="1" applyBorder="1" applyProtection="1">
      <alignment vertical="center"/>
      <protection locked="0"/>
    </xf>
    <xf numFmtId="0" fontId="4" fillId="0" borderId="42" xfId="1" applyFont="1" applyBorder="1" applyProtection="1">
      <alignment vertical="center"/>
      <protection locked="0"/>
    </xf>
    <xf numFmtId="0" fontId="4" fillId="0" borderId="107" xfId="1" applyFont="1" applyBorder="1" applyProtection="1">
      <alignment vertical="center"/>
      <protection locked="0"/>
    </xf>
    <xf numFmtId="0" fontId="4" fillId="0" borderId="106" xfId="1" applyFont="1" applyBorder="1" applyAlignment="1" applyProtection="1">
      <alignment horizontal="center" vertical="center"/>
      <protection locked="0"/>
    </xf>
    <xf numFmtId="0" fontId="4" fillId="0" borderId="108" xfId="1" applyFont="1" applyBorder="1" applyAlignment="1" applyProtection="1">
      <alignment horizontal="right" vertical="center"/>
      <protection locked="0"/>
    </xf>
    <xf numFmtId="0" fontId="4" fillId="0" borderId="25" xfId="1" applyFont="1" applyBorder="1" applyProtection="1">
      <alignment vertical="center"/>
      <protection locked="0"/>
    </xf>
    <xf numFmtId="0" fontId="4" fillId="0" borderId="106" xfId="1" applyFont="1" applyBorder="1" applyAlignment="1" applyProtection="1">
      <alignment horizontal="right" vertical="center"/>
      <protection locked="0"/>
    </xf>
    <xf numFmtId="0" fontId="4" fillId="0" borderId="43" xfId="1" applyFont="1" applyBorder="1" applyProtection="1">
      <alignment vertical="center"/>
      <protection locked="0"/>
    </xf>
    <xf numFmtId="0" fontId="4" fillId="0" borderId="109" xfId="1" applyFont="1" applyBorder="1" applyAlignment="1" applyProtection="1">
      <alignment horizontal="right" vertical="center"/>
      <protection locked="0"/>
    </xf>
    <xf numFmtId="0" fontId="4" fillId="0" borderId="18" xfId="1" applyFont="1" applyBorder="1" applyProtection="1">
      <alignment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18" xfId="0" applyFont="1" applyBorder="1" applyAlignment="1">
      <alignment horizontal="left" vertical="center"/>
    </xf>
    <xf numFmtId="0" fontId="2" fillId="0" borderId="31"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3" xfId="0" applyFont="1" applyBorder="1" applyAlignment="1">
      <alignment horizontal="center" shrinkToFit="1"/>
    </xf>
    <xf numFmtId="0" fontId="2" fillId="0" borderId="3" xfId="0" applyFont="1" applyBorder="1" applyAlignment="1" applyProtection="1">
      <alignment horizontal="left" vertical="center"/>
      <protection locked="0"/>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96" xfId="0" applyFont="1" applyBorder="1" applyAlignment="1">
      <alignment horizontal="center" vertical="center"/>
    </xf>
    <xf numFmtId="0" fontId="2" fillId="0" borderId="94" xfId="0" applyFont="1" applyBorder="1" applyAlignment="1">
      <alignment horizontal="center" vertical="center"/>
    </xf>
    <xf numFmtId="0" fontId="2" fillId="0" borderId="3" xfId="0" applyFont="1" applyBorder="1" applyAlignment="1">
      <alignment horizontal="center" vertical="center"/>
    </xf>
    <xf numFmtId="0" fontId="2" fillId="0" borderId="9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88"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87" xfId="0" applyFont="1" applyBorder="1" applyAlignment="1">
      <alignment horizontal="center" vertical="center"/>
    </xf>
    <xf numFmtId="0" fontId="2" fillId="0" borderId="98"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0" borderId="79" xfId="0" applyFont="1" applyBorder="1" applyAlignment="1" applyProtection="1">
      <alignment horizontal="left" vertical="center" wrapText="1"/>
      <protection locked="0"/>
    </xf>
    <xf numFmtId="0" fontId="2" fillId="0" borderId="9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0" xfId="0" applyFont="1" applyBorder="1" applyAlignment="1">
      <alignment horizontal="left" vertical="center" wrapText="1" indent="1"/>
    </xf>
    <xf numFmtId="0" fontId="2" fillId="0" borderId="28"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20" xfId="0" applyFont="1" applyBorder="1" applyAlignment="1">
      <alignment horizontal="left" vertical="center" indent="1"/>
    </xf>
    <xf numFmtId="0" fontId="2" fillId="0" borderId="1" xfId="0" applyFont="1" applyBorder="1" applyAlignment="1">
      <alignment horizontal="left" vertical="center" indent="1"/>
    </xf>
    <xf numFmtId="0" fontId="2" fillId="0" borderId="20" xfId="0" applyFont="1" applyBorder="1" applyAlignment="1">
      <alignment horizontal="right" vertical="center"/>
    </xf>
    <xf numFmtId="0" fontId="2" fillId="0" borderId="1" xfId="0" applyFont="1" applyBorder="1" applyAlignment="1">
      <alignment horizontal="right" vertical="center"/>
    </xf>
    <xf numFmtId="0" fontId="2" fillId="0" borderId="20" xfId="0" applyFont="1" applyBorder="1" applyAlignment="1">
      <alignment horizontal="center" vertical="center"/>
    </xf>
    <xf numFmtId="0" fontId="2" fillId="0" borderId="9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9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16" xfId="0" applyFont="1" applyBorder="1" applyAlignment="1" applyProtection="1">
      <alignment horizontal="right" vertical="center"/>
      <protection locked="0"/>
    </xf>
    <xf numFmtId="0" fontId="2" fillId="0" borderId="86" xfId="0" applyFont="1" applyBorder="1" applyAlignment="1">
      <alignment horizontal="left" vertical="center" indent="1"/>
    </xf>
    <xf numFmtId="0" fontId="2" fillId="0" borderId="0" xfId="0" applyFont="1" applyBorder="1" applyAlignment="1">
      <alignment horizontal="left" vertical="center" indent="1"/>
    </xf>
    <xf numFmtId="0" fontId="2" fillId="0" borderId="88" xfId="0" applyFont="1" applyBorder="1" applyAlignment="1">
      <alignment horizontal="left" vertical="center" indent="1"/>
    </xf>
    <xf numFmtId="0" fontId="2" fillId="0" borderId="87" xfId="0" applyFont="1" applyBorder="1" applyAlignment="1">
      <alignment horizontal="left" vertical="center" indent="1"/>
    </xf>
    <xf numFmtId="0" fontId="2" fillId="0" borderId="0"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9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89" xfId="0" applyFont="1" applyBorder="1" applyAlignment="1">
      <alignment horizontal="right" vertical="center"/>
    </xf>
    <xf numFmtId="0" fontId="2" fillId="0" borderId="91" xfId="0" applyFont="1" applyBorder="1" applyAlignment="1">
      <alignment horizontal="right" vertical="center"/>
    </xf>
    <xf numFmtId="0" fontId="2" fillId="0" borderId="2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8"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8" xfId="0" applyFont="1" applyBorder="1" applyAlignment="1">
      <alignment horizontal="left" vertical="center" wrapText="1" indent="1"/>
    </xf>
    <xf numFmtId="176" fontId="2" fillId="0" borderId="20" xfId="0" applyNumberFormat="1" applyFont="1" applyBorder="1" applyAlignment="1" applyProtection="1">
      <alignment horizontal="right" vertical="center"/>
      <protection locked="0"/>
    </xf>
    <xf numFmtId="0" fontId="2" fillId="0" borderId="1" xfId="0" applyFont="1" applyBorder="1" applyAlignment="1" applyProtection="1">
      <alignment horizontal="center" vertical="center" shrinkToFit="1"/>
      <protection locked="0"/>
    </xf>
    <xf numFmtId="178" fontId="2" fillId="0" borderId="28" xfId="0" applyNumberFormat="1" applyFont="1" applyBorder="1" applyAlignment="1">
      <alignment horizontal="right" vertical="center"/>
    </xf>
    <xf numFmtId="178" fontId="2" fillId="0" borderId="20"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left" shrinkToFit="1"/>
    </xf>
    <xf numFmtId="0" fontId="2" fillId="0" borderId="1" xfId="0" applyFont="1" applyBorder="1" applyAlignment="1" applyProtection="1">
      <alignment horizontal="left" vertical="center"/>
      <protection locked="0"/>
    </xf>
    <xf numFmtId="178" fontId="2" fillId="0" borderId="28" xfId="0" applyNumberFormat="1" applyFont="1" applyBorder="1" applyAlignment="1" applyProtection="1">
      <alignment horizontal="right" vertical="center"/>
      <protection locked="0"/>
    </xf>
    <xf numFmtId="178" fontId="2" fillId="0" borderId="20"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178" fontId="2" fillId="0" borderId="0" xfId="0" applyNumberFormat="1" applyFont="1" applyBorder="1" applyAlignment="1" applyProtection="1">
      <alignment horizontal="right" vertical="center"/>
      <protection locked="0"/>
    </xf>
    <xf numFmtId="0" fontId="2" fillId="0" borderId="57" xfId="0" applyFont="1" applyBorder="1" applyAlignment="1">
      <alignment horizontal="center" vertical="center"/>
    </xf>
    <xf numFmtId="0" fontId="2" fillId="0" borderId="20" xfId="0" applyFont="1" applyBorder="1" applyAlignment="1" applyProtection="1">
      <alignment horizontal="center"/>
      <protection locked="0"/>
    </xf>
    <xf numFmtId="0" fontId="2" fillId="0" borderId="20"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92" xfId="0" applyFont="1" applyBorder="1" applyAlignment="1">
      <alignment horizontal="center" vertical="center"/>
    </xf>
    <xf numFmtId="178" fontId="2" fillId="0" borderId="84" xfId="0" applyNumberFormat="1" applyFont="1" applyBorder="1" applyAlignment="1">
      <alignment horizontal="right" vertical="center"/>
    </xf>
    <xf numFmtId="178" fontId="2" fillId="0" borderId="39" xfId="0" applyNumberFormat="1" applyFont="1" applyBorder="1" applyAlignment="1">
      <alignment horizontal="right" vertical="center"/>
    </xf>
    <xf numFmtId="178" fontId="2" fillId="0" borderId="30" xfId="0" applyNumberFormat="1" applyFont="1" applyBorder="1" applyAlignment="1" applyProtection="1">
      <alignment horizontal="right" vertical="center"/>
      <protection locked="0"/>
    </xf>
    <xf numFmtId="178" fontId="2" fillId="0" borderId="26" xfId="0" applyNumberFormat="1" applyFont="1" applyBorder="1" applyAlignment="1" applyProtection="1">
      <alignment horizontal="right" vertical="center"/>
      <protection locked="0"/>
    </xf>
    <xf numFmtId="178" fontId="2" fillId="0" borderId="39" xfId="0" applyNumberFormat="1" applyFont="1" applyBorder="1" applyAlignment="1" applyProtection="1">
      <alignment horizontal="right" vertical="center"/>
      <protection locked="0"/>
    </xf>
    <xf numFmtId="178" fontId="2" fillId="0" borderId="42" xfId="0" applyNumberFormat="1" applyFont="1" applyBorder="1" applyAlignment="1" applyProtection="1">
      <alignment horizontal="right" vertical="center"/>
      <protection locked="0"/>
    </xf>
    <xf numFmtId="0" fontId="2" fillId="0" borderId="26" xfId="0" applyFont="1" applyBorder="1" applyAlignment="1">
      <alignment horizontal="left" vertical="center" indent="1"/>
    </xf>
    <xf numFmtId="0" fontId="2" fillId="0" borderId="2" xfId="0" applyFont="1" applyBorder="1" applyAlignment="1">
      <alignment horizontal="left" vertical="center" indent="1"/>
    </xf>
    <xf numFmtId="0" fontId="2" fillId="0" borderId="2" xfId="0" applyFont="1" applyBorder="1" applyAlignment="1" applyProtection="1">
      <alignment horizontal="center" vertical="center"/>
      <protection locked="0"/>
    </xf>
    <xf numFmtId="0" fontId="2" fillId="0" borderId="30" xfId="0" applyFont="1" applyBorder="1" applyAlignment="1">
      <alignment horizontal="left" vertical="center" indent="1"/>
    </xf>
    <xf numFmtId="0" fontId="2" fillId="0" borderId="42" xfId="0" applyFont="1" applyBorder="1" applyAlignment="1">
      <alignment horizontal="left" vertical="center" indent="1"/>
    </xf>
    <xf numFmtId="0" fontId="2" fillId="0" borderId="45" xfId="0" applyFont="1" applyBorder="1" applyAlignment="1">
      <alignment horizontal="left" vertical="center" indent="1"/>
    </xf>
    <xf numFmtId="0" fontId="2" fillId="0" borderId="45" xfId="0" applyFont="1" applyBorder="1" applyAlignment="1" applyProtection="1">
      <alignment horizontal="center" vertical="center"/>
      <protection locked="0"/>
    </xf>
    <xf numFmtId="0" fontId="2" fillId="0" borderId="21" xfId="0" applyFont="1" applyBorder="1" applyAlignment="1">
      <alignment horizontal="right" vertical="center" indent="1"/>
    </xf>
    <xf numFmtId="0" fontId="2" fillId="0" borderId="1" xfId="0" applyFont="1" applyBorder="1" applyAlignment="1">
      <alignment horizontal="right" vertical="center" indent="1"/>
    </xf>
    <xf numFmtId="0" fontId="2" fillId="0" borderId="18" xfId="0" applyFont="1" applyBorder="1" applyAlignment="1">
      <alignment horizontal="right" vertical="center" indent="1"/>
    </xf>
    <xf numFmtId="178" fontId="2" fillId="0" borderId="30" xfId="0" applyNumberFormat="1" applyFont="1" applyBorder="1" applyAlignment="1">
      <alignment horizontal="right" vertical="center"/>
    </xf>
    <xf numFmtId="178" fontId="2" fillId="0" borderId="57"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85" xfId="0" applyNumberFormat="1" applyFont="1" applyBorder="1" applyAlignment="1">
      <alignment horizontal="right" vertical="center"/>
    </xf>
    <xf numFmtId="0" fontId="2" fillId="0" borderId="26" xfId="0" applyFont="1" applyBorder="1" applyAlignment="1">
      <alignment horizontal="center" vertical="center"/>
    </xf>
    <xf numFmtId="0" fontId="2" fillId="0" borderId="83" xfId="0" applyFont="1" applyBorder="1" applyAlignment="1">
      <alignment horizontal="center" vertical="center"/>
    </xf>
    <xf numFmtId="178" fontId="2" fillId="0" borderId="83" xfId="0" applyNumberFormat="1" applyFont="1" applyBorder="1" applyAlignment="1">
      <alignment horizontal="right" vertical="center"/>
    </xf>
    <xf numFmtId="0" fontId="2" fillId="0" borderId="30" xfId="0" applyFont="1" applyBorder="1" applyAlignment="1">
      <alignment horizontal="right" vertical="center" indent="1"/>
    </xf>
    <xf numFmtId="0" fontId="2" fillId="0" borderId="68" xfId="0" applyFont="1" applyBorder="1" applyAlignment="1">
      <alignment horizontal="center"/>
    </xf>
    <xf numFmtId="0" fontId="2" fillId="0" borderId="69"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181" fontId="2" fillId="0" borderId="60" xfId="0" applyNumberFormat="1" applyFont="1" applyBorder="1" applyAlignment="1" applyProtection="1">
      <alignment horizontal="right" vertical="center"/>
      <protection locked="0"/>
    </xf>
    <xf numFmtId="181" fontId="2" fillId="0" borderId="61" xfId="0" applyNumberFormat="1" applyFont="1" applyBorder="1" applyAlignment="1" applyProtection="1">
      <alignment horizontal="right" vertical="center"/>
      <protection locked="0"/>
    </xf>
    <xf numFmtId="0" fontId="2" fillId="0" borderId="0" xfId="0" applyFont="1" applyAlignment="1" applyProtection="1">
      <alignment horizontal="left" vertical="center"/>
      <protection locked="0"/>
    </xf>
    <xf numFmtId="181" fontId="2" fillId="0" borderId="77" xfId="0" applyNumberFormat="1" applyFont="1" applyBorder="1" applyAlignment="1">
      <alignment horizontal="right" vertical="center"/>
    </xf>
    <xf numFmtId="181" fontId="2" fillId="0" borderId="78"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0" xfId="0" applyNumberFormat="1" applyFont="1" applyAlignment="1">
      <alignment horizontal="right" vertical="center"/>
    </xf>
    <xf numFmtId="181" fontId="2" fillId="0" borderId="14" xfId="0" applyNumberFormat="1" applyFont="1" applyBorder="1" applyAlignment="1">
      <alignment horizontal="right" vertical="center"/>
    </xf>
    <xf numFmtId="181" fontId="2" fillId="0" borderId="21" xfId="0" applyNumberFormat="1" applyFont="1" applyBorder="1" applyAlignment="1">
      <alignment horizontal="right" vertical="center"/>
    </xf>
    <xf numFmtId="181" fontId="2" fillId="0" borderId="1" xfId="0" applyNumberFormat="1" applyFont="1" applyBorder="1" applyAlignment="1">
      <alignment horizontal="right" vertical="center"/>
    </xf>
    <xf numFmtId="181" fontId="2" fillId="0" borderId="18" xfId="0" applyNumberFormat="1" applyFont="1" applyBorder="1" applyAlignment="1">
      <alignment horizontal="right" vertical="center"/>
    </xf>
    <xf numFmtId="178" fontId="2" fillId="0" borderId="0" xfId="0" applyNumberFormat="1" applyFont="1" applyAlignment="1" applyProtection="1">
      <alignment horizontal="right" vertical="center"/>
      <protection locked="0"/>
    </xf>
    <xf numFmtId="0" fontId="2" fillId="0" borderId="0" xfId="0" applyFont="1" applyBorder="1" applyAlignment="1">
      <alignment horizontal="left" shrinkToFit="1"/>
    </xf>
    <xf numFmtId="178" fontId="2" fillId="0" borderId="1" xfId="0" applyNumberFormat="1" applyFont="1" applyBorder="1" applyAlignment="1" applyProtection="1">
      <alignment horizontal="center" vertical="center"/>
      <protection locked="0"/>
    </xf>
    <xf numFmtId="0" fontId="2" fillId="0" borderId="74" xfId="0" applyFont="1" applyBorder="1" applyAlignment="1">
      <alignment horizontal="center"/>
    </xf>
    <xf numFmtId="0" fontId="2" fillId="0" borderId="75"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181" fontId="2" fillId="0" borderId="71" xfId="0" applyNumberFormat="1" applyFont="1" applyBorder="1" applyAlignment="1" applyProtection="1">
      <alignment horizontal="right" vertical="center"/>
      <protection locked="0"/>
    </xf>
    <xf numFmtId="181" fontId="2" fillId="0" borderId="72" xfId="0" applyNumberFormat="1" applyFont="1" applyBorder="1" applyAlignment="1" applyProtection="1">
      <alignment horizontal="right" vertical="center"/>
      <protection locked="0"/>
    </xf>
    <xf numFmtId="181" fontId="2" fillId="0" borderId="73" xfId="0" applyNumberFormat="1" applyFont="1" applyBorder="1" applyAlignment="1" applyProtection="1">
      <alignment horizontal="right" vertical="center"/>
      <protection locked="0"/>
    </xf>
    <xf numFmtId="0" fontId="2" fillId="0" borderId="76"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64" xfId="0" applyFont="1" applyBorder="1" applyAlignment="1" applyProtection="1">
      <alignment horizontal="center" vertical="center"/>
      <protection locked="0"/>
    </xf>
    <xf numFmtId="181" fontId="2" fillId="0" borderId="64" xfId="0" applyNumberFormat="1" applyFont="1" applyBorder="1" applyAlignment="1" applyProtection="1">
      <alignment horizontal="right" vertical="center"/>
      <protection locked="0"/>
    </xf>
    <xf numFmtId="0" fontId="2" fillId="0" borderId="70"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60"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181" fontId="2" fillId="0" borderId="62" xfId="0" applyNumberFormat="1" applyFont="1" applyBorder="1" applyAlignment="1" applyProtection="1">
      <alignment horizontal="right" vertical="center"/>
      <protection locked="0"/>
    </xf>
    <xf numFmtId="181" fontId="2" fillId="0" borderId="63" xfId="0" applyNumberFormat="1" applyFont="1" applyBorder="1" applyAlignment="1" applyProtection="1">
      <alignment horizontal="right" vertical="center"/>
      <protection locked="0"/>
    </xf>
    <xf numFmtId="0" fontId="2" fillId="0" borderId="5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181" fontId="2" fillId="0" borderId="65" xfId="0" applyNumberFormat="1" applyFont="1" applyBorder="1" applyAlignment="1" applyProtection="1">
      <alignment horizontal="right" vertical="center"/>
      <protection locked="0"/>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pplyProtection="1">
      <alignment horizontal="center" vertical="center"/>
      <protection locked="0"/>
    </xf>
    <xf numFmtId="181" fontId="2" fillId="0" borderId="58" xfId="0" applyNumberFormat="1" applyFont="1" applyBorder="1" applyAlignment="1" applyProtection="1">
      <alignment horizontal="right" vertical="center"/>
      <protection locked="0"/>
    </xf>
    <xf numFmtId="181" fontId="2" fillId="0" borderId="59" xfId="0" applyNumberFormat="1" applyFont="1" applyBorder="1" applyAlignment="1" applyProtection="1">
      <alignment horizontal="right" vertical="center"/>
      <protection locked="0"/>
    </xf>
    <xf numFmtId="0" fontId="2" fillId="0" borderId="66" xfId="0" applyFont="1" applyBorder="1" applyAlignment="1" applyProtection="1">
      <alignment horizontal="center" vertical="center"/>
      <protection locked="0"/>
    </xf>
    <xf numFmtId="181" fontId="2" fillId="0" borderId="66" xfId="0" applyNumberFormat="1" applyFont="1" applyBorder="1" applyAlignment="1" applyProtection="1">
      <alignment horizontal="right" vertical="center"/>
      <protection locked="0"/>
    </xf>
    <xf numFmtId="181" fontId="2" fillId="0" borderId="67" xfId="0" applyNumberFormat="1" applyFont="1" applyBorder="1" applyAlignment="1" applyProtection="1">
      <alignment horizontal="right" vertical="center"/>
      <protection locked="0"/>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right" indent="4"/>
    </xf>
    <xf numFmtId="0" fontId="2" fillId="0" borderId="50" xfId="0" applyFont="1" applyBorder="1" applyAlignment="1">
      <alignment horizontal="right" indent="4"/>
    </xf>
    <xf numFmtId="0" fontId="2" fillId="0" borderId="53" xfId="0" applyFont="1" applyBorder="1" applyAlignment="1">
      <alignment horizontal="right" indent="4"/>
    </xf>
    <xf numFmtId="0" fontId="2" fillId="0" borderId="54" xfId="0" applyFont="1" applyBorder="1" applyAlignment="1">
      <alignment horizontal="right" indent="4"/>
    </xf>
    <xf numFmtId="179" fontId="2" fillId="0" borderId="34" xfId="0" applyNumberFormat="1" applyFont="1" applyBorder="1" applyAlignment="1">
      <alignment horizontal="center" vertical="center"/>
    </xf>
    <xf numFmtId="179" fontId="2" fillId="0" borderId="35" xfId="0" applyNumberFormat="1" applyFont="1" applyBorder="1" applyAlignment="1">
      <alignment horizontal="center" vertical="center"/>
    </xf>
    <xf numFmtId="179" fontId="2" fillId="0" borderId="27" xfId="0" applyNumberFormat="1"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left" wrapText="1"/>
    </xf>
    <xf numFmtId="180" fontId="2" fillId="0" borderId="20" xfId="0" applyNumberFormat="1" applyFont="1" applyBorder="1" applyAlignment="1">
      <alignment vertical="center"/>
    </xf>
    <xf numFmtId="180" fontId="2" fillId="0" borderId="23" xfId="0" applyNumberFormat="1" applyFont="1" applyBorder="1" applyAlignment="1">
      <alignment vertical="center"/>
    </xf>
    <xf numFmtId="180" fontId="2" fillId="0" borderId="34" xfId="0" applyNumberFormat="1" applyFont="1" applyBorder="1" applyAlignment="1">
      <alignment vertical="center"/>
    </xf>
    <xf numFmtId="180" fontId="2" fillId="0" borderId="27" xfId="0" applyNumberFormat="1" applyFont="1" applyBorder="1" applyAlignment="1">
      <alignment vertical="center"/>
    </xf>
    <xf numFmtId="0" fontId="2" fillId="0" borderId="46" xfId="0" applyFont="1" applyBorder="1" applyAlignment="1">
      <alignment horizontal="right" vertical="center" shrinkToFit="1"/>
    </xf>
    <xf numFmtId="0" fontId="2" fillId="0" borderId="47" xfId="0" applyFont="1" applyBorder="1" applyAlignment="1">
      <alignment horizontal="right" vertical="center" shrinkToFit="1"/>
    </xf>
    <xf numFmtId="0" fontId="2" fillId="0" borderId="48" xfId="0" applyFont="1" applyBorder="1" applyAlignment="1">
      <alignment horizontal="right" vertical="center" shrinkToFit="1"/>
    </xf>
    <xf numFmtId="180" fontId="2" fillId="0" borderId="99" xfId="0" applyNumberFormat="1" applyFont="1" applyBorder="1" applyAlignment="1">
      <alignment vertical="center"/>
    </xf>
    <xf numFmtId="180" fontId="2" fillId="0" borderId="100" xfId="0" applyNumberFormat="1" applyFont="1" applyBorder="1" applyAlignment="1">
      <alignment vertical="center"/>
    </xf>
    <xf numFmtId="180" fontId="2" fillId="0" borderId="21" xfId="0" applyNumberFormat="1" applyFont="1" applyBorder="1" applyAlignment="1">
      <alignment vertical="center"/>
    </xf>
    <xf numFmtId="180" fontId="2" fillId="0" borderId="18" xfId="0" applyNumberFormat="1" applyFont="1" applyBorder="1" applyAlignment="1">
      <alignment vertical="center"/>
    </xf>
    <xf numFmtId="180" fontId="2" fillId="0" borderId="1" xfId="0" applyNumberFormat="1" applyFont="1" applyBorder="1" applyAlignment="1">
      <alignment vertical="center"/>
    </xf>
    <xf numFmtId="180" fontId="2" fillId="0" borderId="26" xfId="0" applyNumberFormat="1" applyFont="1" applyBorder="1" applyAlignment="1" applyProtection="1">
      <alignment horizontal="right" vertical="center"/>
      <protection locked="0"/>
    </xf>
    <xf numFmtId="180" fontId="2" fillId="0" borderId="25" xfId="0" applyNumberFormat="1" applyFont="1" applyBorder="1" applyAlignment="1" applyProtection="1">
      <alignment horizontal="right" vertical="center"/>
      <protection locked="0"/>
    </xf>
    <xf numFmtId="180" fontId="2" fillId="0" borderId="38" xfId="0" applyNumberFormat="1" applyFont="1" applyBorder="1" applyAlignment="1" applyProtection="1">
      <alignment horizontal="right" vertical="center"/>
      <protection locked="0"/>
    </xf>
    <xf numFmtId="180" fontId="2" fillId="0" borderId="2" xfId="0" applyNumberFormat="1" applyFont="1" applyBorder="1" applyAlignment="1">
      <alignment vertical="center"/>
    </xf>
    <xf numFmtId="180" fontId="2" fillId="0" borderId="25" xfId="0" applyNumberFormat="1" applyFont="1" applyBorder="1" applyAlignment="1">
      <alignment vertical="center"/>
    </xf>
    <xf numFmtId="180" fontId="2" fillId="0" borderId="40" xfId="0" applyNumberFormat="1" applyFont="1" applyBorder="1" applyAlignment="1" applyProtection="1">
      <alignment horizontal="right" vertical="center"/>
    </xf>
    <xf numFmtId="180" fontId="2" fillId="0" borderId="41" xfId="0" applyNumberFormat="1" applyFont="1" applyBorder="1" applyAlignment="1" applyProtection="1">
      <alignment horizontal="right" vertical="center"/>
    </xf>
    <xf numFmtId="180" fontId="2" fillId="0" borderId="42" xfId="0" applyNumberFormat="1" applyFont="1" applyBorder="1" applyAlignment="1" applyProtection="1">
      <alignment horizontal="right" vertical="center"/>
      <protection locked="0"/>
    </xf>
    <xf numFmtId="180" fontId="2" fillId="0" borderId="43" xfId="0" applyNumberFormat="1" applyFont="1" applyBorder="1" applyAlignment="1" applyProtection="1">
      <alignment horizontal="right" vertical="center"/>
      <protection locked="0"/>
    </xf>
    <xf numFmtId="180" fontId="2" fillId="0" borderId="44" xfId="0" applyNumberFormat="1" applyFont="1" applyBorder="1" applyAlignment="1" applyProtection="1">
      <alignment horizontal="right" vertical="center"/>
      <protection locked="0"/>
    </xf>
    <xf numFmtId="180" fontId="2" fillId="0" borderId="32" xfId="0" applyNumberFormat="1" applyFont="1" applyBorder="1" applyAlignment="1" applyProtection="1">
      <alignment horizontal="right" vertical="center"/>
    </xf>
    <xf numFmtId="180" fontId="2" fillId="0" borderId="33" xfId="0" applyNumberFormat="1" applyFont="1" applyBorder="1" applyAlignment="1" applyProtection="1">
      <alignment horizontal="right" vertical="center"/>
    </xf>
    <xf numFmtId="0" fontId="2" fillId="0" borderId="30" xfId="0" applyNumberFormat="1" applyFont="1" applyBorder="1" applyAlignment="1" applyProtection="1">
      <alignment horizontal="center" vertical="center"/>
      <protection locked="0"/>
    </xf>
    <xf numFmtId="178" fontId="2" fillId="0" borderId="21" xfId="0" applyNumberFormat="1" applyFont="1" applyBorder="1" applyAlignment="1" applyProtection="1">
      <alignment horizontal="center" vertical="center" shrinkToFit="1"/>
    </xf>
    <xf numFmtId="178" fontId="2" fillId="0" borderId="37" xfId="0" applyNumberFormat="1" applyFont="1" applyBorder="1" applyAlignment="1" applyProtection="1">
      <alignment horizontal="center" vertical="center" shrinkToFit="1"/>
    </xf>
    <xf numFmtId="0" fontId="6" fillId="0" borderId="30"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2" fillId="0" borderId="39" xfId="0" applyNumberFormat="1" applyFont="1" applyBorder="1" applyAlignment="1" applyProtection="1">
      <alignment horizontal="center" vertical="center"/>
      <protection locked="0"/>
    </xf>
    <xf numFmtId="0" fontId="2" fillId="0" borderId="16"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180" fontId="2" fillId="0" borderId="99" xfId="0" applyNumberFormat="1" applyFont="1" applyBorder="1" applyAlignment="1" applyProtection="1">
      <alignment horizontal="right" vertical="center"/>
    </xf>
    <xf numFmtId="180" fontId="2" fillId="0" borderId="100" xfId="0" applyNumberFormat="1" applyFont="1" applyBorder="1" applyAlignment="1" applyProtection="1">
      <alignment horizontal="right" vertical="center"/>
    </xf>
    <xf numFmtId="180" fontId="2" fillId="0" borderId="46" xfId="0" applyNumberFormat="1" applyFont="1" applyBorder="1" applyAlignment="1" applyProtection="1">
      <alignment horizontal="right" vertical="center"/>
      <protection locked="0"/>
    </xf>
    <xf numFmtId="180" fontId="2" fillId="0" borderId="48" xfId="0" applyNumberFormat="1" applyFont="1" applyBorder="1" applyAlignment="1" applyProtection="1">
      <alignment horizontal="right" vertical="center"/>
      <protection locked="0"/>
    </xf>
    <xf numFmtId="180" fontId="2" fillId="0" borderId="47" xfId="0" applyNumberFormat="1" applyFont="1" applyBorder="1" applyAlignment="1" applyProtection="1">
      <alignment horizontal="right" vertical="center"/>
      <protection locked="0"/>
    </xf>
    <xf numFmtId="0" fontId="2" fillId="0" borderId="2" xfId="0" applyFont="1" applyBorder="1" applyAlignment="1">
      <alignment horizontal="center" vertical="center"/>
    </xf>
    <xf numFmtId="0" fontId="2" fillId="0" borderId="30"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2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8" xfId="0" applyFont="1" applyBorder="1" applyAlignment="1">
      <alignment horizontal="center"/>
    </xf>
    <xf numFmtId="0" fontId="2" fillId="0" borderId="23" xfId="0" applyFont="1" applyBorder="1" applyAlignment="1">
      <alignment horizontal="center"/>
    </xf>
    <xf numFmtId="0" fontId="2" fillId="0" borderId="36" xfId="0" applyFont="1" applyBorder="1" applyAlignment="1">
      <alignment horizontal="center"/>
    </xf>
    <xf numFmtId="178" fontId="2" fillId="0" borderId="21" xfId="0" applyNumberFormat="1" applyFont="1" applyBorder="1" applyAlignment="1" applyProtection="1">
      <alignment horizontal="center" vertical="center"/>
    </xf>
    <xf numFmtId="178" fontId="2" fillId="0" borderId="18" xfId="0" applyNumberFormat="1" applyFont="1" applyBorder="1" applyAlignment="1" applyProtection="1">
      <alignment horizontal="center" vertical="center"/>
    </xf>
    <xf numFmtId="178" fontId="2" fillId="0" borderId="18" xfId="0" applyNumberFormat="1" applyFont="1" applyBorder="1" applyAlignment="1" applyProtection="1">
      <alignment horizontal="center" vertical="center" shrinkToFit="1"/>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176" fontId="2" fillId="0" borderId="28" xfId="0" applyNumberFormat="1" applyFont="1" applyBorder="1" applyAlignment="1" applyProtection="1">
      <alignment horizontal="left" vertical="center" indent="1"/>
      <protection locked="0"/>
    </xf>
    <xf numFmtId="176" fontId="2" fillId="0" borderId="20" xfId="0" applyNumberFormat="1" applyFont="1" applyBorder="1" applyAlignment="1" applyProtection="1">
      <alignment horizontal="left" vertical="center" indent="1"/>
      <protection locked="0"/>
    </xf>
    <xf numFmtId="176" fontId="2" fillId="0" borderId="24" xfId="0" applyNumberFormat="1" applyFont="1" applyBorder="1" applyAlignment="1" applyProtection="1">
      <alignment horizontal="left" vertical="center" indent="1"/>
      <protection locked="0"/>
    </xf>
    <xf numFmtId="176" fontId="2" fillId="0" borderId="29" xfId="0" applyNumberFormat="1" applyFont="1" applyBorder="1" applyAlignment="1" applyProtection="1">
      <alignment horizontal="left" vertical="center" indent="1"/>
      <protection locked="0"/>
    </xf>
    <xf numFmtId="176" fontId="2" fillId="0" borderId="11" xfId="0" applyNumberFormat="1" applyFont="1" applyBorder="1" applyAlignment="1" applyProtection="1">
      <alignment horizontal="left" vertical="center" indent="1"/>
      <protection locked="0"/>
    </xf>
    <xf numFmtId="176" fontId="2" fillId="0" borderId="12" xfId="0" applyNumberFormat="1" applyFont="1" applyBorder="1" applyAlignment="1" applyProtection="1">
      <alignment horizontal="left" vertical="center" indent="1"/>
      <protection locked="0"/>
    </xf>
    <xf numFmtId="0" fontId="2" fillId="0" borderId="17" xfId="0" applyFont="1" applyBorder="1" applyAlignment="1">
      <alignment horizontal="center" vertical="center"/>
    </xf>
    <xf numFmtId="0" fontId="2" fillId="0" borderId="28" xfId="0" applyFont="1" applyBorder="1" applyAlignment="1" applyProtection="1">
      <alignment horizontal="left" vertical="center" indent="1"/>
      <protection locked="0"/>
    </xf>
    <xf numFmtId="0" fontId="2" fillId="0" borderId="20" xfId="0" applyFont="1" applyBorder="1" applyAlignment="1" applyProtection="1">
      <alignment horizontal="left" vertical="center" indent="1"/>
      <protection locked="0"/>
    </xf>
    <xf numFmtId="0" fontId="2" fillId="0" borderId="24"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19" xfId="0" applyFont="1" applyBorder="1" applyAlignment="1" applyProtection="1">
      <alignment horizontal="left" vertical="center" indent="1"/>
      <protection locked="0"/>
    </xf>
    <xf numFmtId="0" fontId="2" fillId="0" borderId="20"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4" xfId="0" applyFont="1" applyBorder="1" applyAlignment="1">
      <alignment horizontal="center" vertical="center"/>
    </xf>
    <xf numFmtId="177" fontId="2" fillId="0" borderId="0" xfId="0" applyNumberFormat="1" applyFont="1" applyBorder="1" applyAlignment="1" applyProtection="1">
      <alignment horizontal="left"/>
      <protection locked="0"/>
    </xf>
    <xf numFmtId="0" fontId="2" fillId="0" borderId="0"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5" fillId="0" borderId="16" xfId="0" applyFont="1" applyBorder="1" applyAlignment="1">
      <alignment horizontal="left" indent="1"/>
    </xf>
    <xf numFmtId="0" fontId="5" fillId="0" borderId="0" xfId="0" applyFont="1" applyBorder="1" applyAlignment="1">
      <alignment horizontal="left" indent="1"/>
    </xf>
    <xf numFmtId="0" fontId="5" fillId="0" borderId="16" xfId="0" applyFont="1" applyBorder="1" applyAlignment="1">
      <alignment horizontal="left" vertical="top" indent="1"/>
    </xf>
    <xf numFmtId="0" fontId="5" fillId="0" borderId="0" xfId="0" applyFont="1" applyBorder="1" applyAlignment="1">
      <alignment horizontal="left" vertical="top" indent="1"/>
    </xf>
    <xf numFmtId="0" fontId="2" fillId="0" borderId="0"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2" fillId="0" borderId="0" xfId="0" applyFont="1" applyAlignment="1">
      <alignment horizontal="left" vertical="center" wrapText="1" indent="2"/>
    </xf>
    <xf numFmtId="0" fontId="2" fillId="0" borderId="4" xfId="0" applyFont="1" applyBorder="1" applyAlignment="1" applyProtection="1">
      <alignment horizontal="left" shrinkToFit="1"/>
      <protection locked="0"/>
    </xf>
    <xf numFmtId="0" fontId="2" fillId="0" borderId="3" xfId="0" applyFont="1" applyBorder="1" applyAlignment="1" applyProtection="1">
      <alignment horizontal="left" shrinkToFit="1"/>
      <protection locked="0"/>
    </xf>
    <xf numFmtId="0" fontId="2" fillId="0" borderId="3" xfId="0" applyFont="1" applyBorder="1" applyAlignment="1">
      <alignment horizontal="distributed" indent="1"/>
    </xf>
    <xf numFmtId="0" fontId="2" fillId="0" borderId="4" xfId="0" applyFont="1" applyBorder="1" applyAlignment="1">
      <alignment horizontal="distributed" indent="1"/>
    </xf>
    <xf numFmtId="0" fontId="2" fillId="0" borderId="0" xfId="0" applyFont="1" applyAlignment="1">
      <alignment horizontal="left" vertical="center" wrapText="1"/>
    </xf>
    <xf numFmtId="0" fontId="4" fillId="0" borderId="0" xfId="1" applyFont="1" applyAlignment="1">
      <alignment horizontal="center" vertical="center"/>
    </xf>
    <xf numFmtId="0" fontId="4" fillId="0" borderId="105" xfId="1" applyFont="1" applyBorder="1" applyAlignment="1">
      <alignment horizontal="center" vertical="center"/>
    </xf>
    <xf numFmtId="0" fontId="4" fillId="0" borderId="104" xfId="1" applyFont="1" applyBorder="1" applyAlignment="1">
      <alignment horizontal="center" vertical="center"/>
    </xf>
    <xf numFmtId="0" fontId="4" fillId="0" borderId="0" xfId="1" applyFont="1" applyBorder="1" applyAlignment="1" applyProtection="1">
      <alignment horizontal="left"/>
      <protection locked="0"/>
    </xf>
    <xf numFmtId="0" fontId="4" fillId="0" borderId="114" xfId="1" applyFont="1" applyBorder="1" applyAlignment="1">
      <alignment horizontal="center" vertical="center" wrapText="1"/>
    </xf>
    <xf numFmtId="0" fontId="4" fillId="0" borderId="51" xfId="1" applyFont="1" applyBorder="1" applyAlignment="1">
      <alignment horizontal="center" vertical="center"/>
    </xf>
    <xf numFmtId="0" fontId="4" fillId="0" borderId="25" xfId="1" applyFont="1" applyBorder="1" applyAlignment="1">
      <alignment horizontal="center" vertical="center"/>
    </xf>
    <xf numFmtId="0" fontId="4" fillId="0" borderId="108" xfId="1" applyFont="1" applyBorder="1" applyAlignment="1">
      <alignment horizontal="center" vertical="center"/>
    </xf>
    <xf numFmtId="0" fontId="4" fillId="0" borderId="117" xfId="1" applyFont="1" applyBorder="1" applyAlignment="1">
      <alignment horizontal="center" vertical="center"/>
    </xf>
    <xf numFmtId="0" fontId="4" fillId="0" borderId="116" xfId="1" applyFont="1" applyBorder="1" applyAlignment="1">
      <alignment horizontal="center" vertical="center"/>
    </xf>
    <xf numFmtId="0" fontId="4" fillId="0" borderId="115" xfId="1" applyFont="1" applyBorder="1" applyAlignment="1">
      <alignment horizontal="center" vertical="center"/>
    </xf>
    <xf numFmtId="0" fontId="4" fillId="0" borderId="31" xfId="1" applyFont="1" applyBorder="1" applyAlignment="1">
      <alignment horizontal="center" vertical="center"/>
    </xf>
    <xf numFmtId="0" fontId="4" fillId="0" borderId="102"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112" xfId="1" applyFont="1" applyBorder="1" applyAlignment="1">
      <alignment horizontal="center" vertical="center"/>
    </xf>
    <xf numFmtId="0" fontId="4" fillId="0" borderId="103" xfId="1" applyFont="1" applyBorder="1" applyAlignment="1">
      <alignment horizontal="center" vertical="center"/>
    </xf>
    <xf numFmtId="0" fontId="4" fillId="0" borderId="111" xfId="1" applyFont="1" applyBorder="1" applyAlignment="1">
      <alignment horizontal="center" vertical="center"/>
    </xf>
    <xf numFmtId="0" fontId="4" fillId="0" borderId="101" xfId="1" applyFont="1" applyBorder="1" applyAlignment="1">
      <alignment horizontal="center" vertical="center"/>
    </xf>
    <xf numFmtId="0" fontId="4" fillId="0" borderId="56" xfId="1" applyFont="1" applyBorder="1" applyAlignment="1">
      <alignment horizontal="center" vertical="center" textRotation="255" wrapText="1"/>
    </xf>
    <xf numFmtId="0" fontId="4" fillId="0" borderId="52" xfId="1" applyFont="1" applyBorder="1" applyAlignment="1">
      <alignment horizontal="center" vertical="center" textRotation="255" wrapText="1"/>
    </xf>
    <xf numFmtId="0" fontId="4" fillId="0" borderId="107" xfId="1" applyFont="1" applyBorder="1" applyAlignment="1">
      <alignment horizontal="center" vertical="center" textRotation="255" wrapText="1"/>
    </xf>
    <xf numFmtId="0" fontId="4" fillId="0" borderId="30" xfId="1" applyFont="1" applyBorder="1" applyAlignment="1">
      <alignment horizontal="center" vertical="center"/>
    </xf>
    <xf numFmtId="0" fontId="4" fillId="0" borderId="119" xfId="1" applyFont="1" applyBorder="1" applyAlignment="1">
      <alignment horizontal="center" vertical="center" wrapText="1"/>
    </xf>
    <xf numFmtId="0" fontId="4" fillId="0" borderId="113" xfId="1" applyFont="1" applyBorder="1" applyAlignment="1">
      <alignment horizontal="center" vertical="center" wrapText="1"/>
    </xf>
    <xf numFmtId="0" fontId="4" fillId="0" borderId="101"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52" xfId="1" applyFont="1" applyBorder="1" applyAlignment="1">
      <alignment horizontal="center" vertical="center" wrapText="1"/>
    </xf>
    <xf numFmtId="0" fontId="4" fillId="0" borderId="53" xfId="1" applyFont="1" applyBorder="1" applyAlignment="1">
      <alignment horizontal="center" vertical="center" wrapText="1"/>
    </xf>
    <xf numFmtId="0" fontId="4" fillId="0" borderId="114" xfId="1" applyFont="1" applyBorder="1" applyAlignment="1">
      <alignment horizontal="center" vertical="center"/>
    </xf>
    <xf numFmtId="0" fontId="4" fillId="0" borderId="50" xfId="1" applyFont="1" applyBorder="1" applyAlignment="1">
      <alignment horizontal="center" vertical="center"/>
    </xf>
    <xf numFmtId="0" fontId="4" fillId="0" borderId="118"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82"/>
  <sheetViews>
    <sheetView showGridLines="0" tabSelected="1" view="pageBreakPreview" zoomScale="85" zoomScaleNormal="100" zoomScaleSheetLayoutView="85" workbookViewId="0"/>
  </sheetViews>
  <sheetFormatPr defaultColWidth="3.33203125" defaultRowHeight="20.149999999999999" customHeight="1" x14ac:dyDescent="0.55000000000000004"/>
  <cols>
    <col min="1" max="16384" width="3.33203125" style="1"/>
  </cols>
  <sheetData>
    <row r="1" spans="2:34" ht="20.149999999999999" customHeight="1" x14ac:dyDescent="0.5">
      <c r="B1" s="6" t="s">
        <v>0</v>
      </c>
      <c r="U1" s="396" t="s">
        <v>1</v>
      </c>
      <c r="V1" s="396"/>
      <c r="W1" s="397"/>
      <c r="X1" s="397"/>
      <c r="Y1" s="397"/>
      <c r="Z1" s="397"/>
      <c r="AA1" s="397"/>
    </row>
    <row r="2" spans="2:34" ht="20.149999999999999" customHeight="1" x14ac:dyDescent="0.55000000000000004">
      <c r="T2" s="5"/>
      <c r="U2" s="396"/>
      <c r="V2" s="396"/>
      <c r="W2" s="397"/>
      <c r="X2" s="397"/>
      <c r="Y2" s="397"/>
      <c r="Z2" s="397"/>
      <c r="AA2" s="397"/>
    </row>
    <row r="3" spans="2:34" ht="20.149999999999999" customHeight="1" x14ac:dyDescent="0.55000000000000004">
      <c r="B3" s="398" t="s">
        <v>297</v>
      </c>
      <c r="C3" s="398"/>
      <c r="D3" s="398"/>
      <c r="E3" s="398"/>
      <c r="F3" s="398"/>
      <c r="G3" s="398"/>
      <c r="H3" s="398"/>
      <c r="I3" s="398"/>
      <c r="J3" s="398"/>
      <c r="K3" s="398"/>
      <c r="L3" s="398"/>
      <c r="M3" s="398"/>
      <c r="N3" s="398"/>
      <c r="O3" s="398"/>
      <c r="P3" s="398"/>
      <c r="Q3" s="398"/>
      <c r="R3" s="398"/>
      <c r="S3" s="398"/>
      <c r="T3" s="398"/>
      <c r="U3" s="398"/>
      <c r="V3" s="398"/>
      <c r="W3" s="398"/>
      <c r="X3" s="398"/>
      <c r="Y3" s="398"/>
      <c r="Z3" s="398"/>
      <c r="AA3" s="4"/>
      <c r="AB3" s="4"/>
      <c r="AC3" s="4"/>
      <c r="AD3" s="4"/>
      <c r="AE3" s="4"/>
      <c r="AF3" s="4"/>
      <c r="AG3" s="4"/>
      <c r="AH3" s="4"/>
    </row>
    <row r="4" spans="2:34" ht="20.149999999999999" customHeight="1" x14ac:dyDescent="0.55000000000000004">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4"/>
      <c r="AB4" s="4"/>
      <c r="AC4" s="4"/>
      <c r="AD4" s="4"/>
      <c r="AE4" s="4"/>
      <c r="AF4" s="4"/>
      <c r="AG4" s="4"/>
      <c r="AH4" s="4"/>
    </row>
    <row r="5" spans="2:34" ht="20.149999999999999" customHeight="1" x14ac:dyDescent="0.5">
      <c r="B5" s="90" t="s">
        <v>299</v>
      </c>
      <c r="J5" s="6"/>
      <c r="K5" s="6"/>
      <c r="L5" s="6"/>
      <c r="M5" s="6"/>
      <c r="N5" s="8"/>
      <c r="O5" s="8"/>
      <c r="P5" s="8"/>
      <c r="Q5" s="8"/>
      <c r="R5" s="8"/>
      <c r="S5" s="8"/>
      <c r="T5" s="8"/>
      <c r="U5" s="8"/>
      <c r="V5" s="8"/>
      <c r="W5" s="8"/>
      <c r="X5" s="8"/>
      <c r="Y5" s="8"/>
      <c r="Z5" s="8"/>
    </row>
    <row r="6" spans="2:34" ht="20.149999999999999" customHeight="1" x14ac:dyDescent="0.5">
      <c r="J6" s="401" t="s">
        <v>2</v>
      </c>
      <c r="K6" s="401"/>
      <c r="L6" s="401"/>
      <c r="M6" s="401"/>
      <c r="N6" s="401"/>
      <c r="O6" s="401"/>
      <c r="P6" s="400"/>
      <c r="Q6" s="400"/>
      <c r="R6" s="400"/>
      <c r="S6" s="400"/>
      <c r="T6" s="400"/>
      <c r="U6" s="400"/>
      <c r="V6" s="400"/>
      <c r="W6" s="400"/>
      <c r="X6" s="400"/>
      <c r="Y6" s="400"/>
      <c r="Z6" s="400"/>
    </row>
    <row r="7" spans="2:34" ht="20.149999999999999" customHeight="1" x14ac:dyDescent="0.5">
      <c r="J7" s="402" t="s">
        <v>4</v>
      </c>
      <c r="K7" s="402"/>
      <c r="L7" s="402"/>
      <c r="M7" s="402"/>
      <c r="N7" s="402"/>
      <c r="O7" s="402"/>
      <c r="P7" s="399"/>
      <c r="Q7" s="399"/>
      <c r="R7" s="399"/>
      <c r="S7" s="399"/>
      <c r="T7" s="399"/>
      <c r="U7" s="399"/>
      <c r="V7" s="399"/>
      <c r="W7" s="399"/>
      <c r="X7" s="399"/>
      <c r="Y7" s="399"/>
      <c r="Z7" s="399"/>
    </row>
    <row r="8" spans="2:34" ht="20.149999999999999" customHeight="1" x14ac:dyDescent="0.5">
      <c r="J8" s="402" t="s">
        <v>3</v>
      </c>
      <c r="K8" s="402"/>
      <c r="L8" s="402"/>
      <c r="M8" s="402"/>
      <c r="N8" s="402"/>
      <c r="O8" s="402"/>
      <c r="P8" s="399"/>
      <c r="Q8" s="399"/>
      <c r="R8" s="399"/>
      <c r="S8" s="399"/>
      <c r="T8" s="399"/>
      <c r="U8" s="399"/>
      <c r="V8" s="399"/>
      <c r="W8" s="399"/>
      <c r="X8" s="399"/>
      <c r="Y8" s="399"/>
      <c r="Z8" s="399"/>
    </row>
    <row r="10" spans="2:34" ht="20.149999999999999" customHeight="1" x14ac:dyDescent="0.55000000000000004">
      <c r="B10" s="403" t="s">
        <v>5</v>
      </c>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row>
    <row r="11" spans="2:34" ht="20.149999999999999" customHeight="1" x14ac:dyDescent="0.55000000000000004">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row>
    <row r="12" spans="2:34" ht="20.149999999999999" customHeight="1" x14ac:dyDescent="0.55000000000000004">
      <c r="B12" s="3"/>
      <c r="C12" s="3"/>
      <c r="D12" s="3"/>
      <c r="E12" s="3"/>
      <c r="F12" s="3"/>
      <c r="G12" s="3"/>
      <c r="H12" s="3"/>
      <c r="I12" s="3"/>
      <c r="J12" s="3"/>
      <c r="K12" s="3"/>
      <c r="L12" s="3"/>
      <c r="M12" s="3"/>
      <c r="N12" s="3"/>
      <c r="O12" s="3"/>
      <c r="P12" s="3"/>
      <c r="Q12" s="3"/>
      <c r="R12" s="3"/>
      <c r="S12" s="3"/>
      <c r="T12" s="3"/>
      <c r="U12" s="3"/>
      <c r="V12" s="3"/>
      <c r="W12" s="3"/>
      <c r="X12" s="3"/>
      <c r="Y12" s="3"/>
      <c r="Z12" s="3"/>
    </row>
    <row r="13" spans="2:34" ht="20.149999999999999" customHeight="1" thickBot="1" x14ac:dyDescent="0.55000000000000004">
      <c r="B13" s="10" t="s">
        <v>6</v>
      </c>
    </row>
    <row r="14" spans="2:34" ht="20.149999999999999" customHeight="1" x14ac:dyDescent="0.5">
      <c r="B14" s="11"/>
      <c r="C14" s="12"/>
      <c r="D14" s="12"/>
      <c r="E14" s="12"/>
      <c r="F14" s="12"/>
      <c r="G14" s="16"/>
      <c r="H14" s="33" t="s">
        <v>8</v>
      </c>
      <c r="I14" s="18" t="s">
        <v>7</v>
      </c>
      <c r="J14" s="12"/>
      <c r="K14" s="12"/>
      <c r="L14" s="12"/>
      <c r="M14" s="12"/>
      <c r="N14" s="12"/>
      <c r="O14" s="12"/>
      <c r="P14" s="12"/>
      <c r="Q14" s="12"/>
      <c r="R14" s="12"/>
      <c r="S14" s="12"/>
      <c r="T14" s="12"/>
      <c r="U14" s="12"/>
      <c r="V14" s="12"/>
      <c r="W14" s="12"/>
      <c r="X14" s="12"/>
      <c r="Y14" s="12"/>
      <c r="Z14" s="12"/>
      <c r="AA14" s="13"/>
    </row>
    <row r="15" spans="2:34" ht="20.149999999999999" customHeight="1" x14ac:dyDescent="0.55000000000000004">
      <c r="B15" s="14"/>
      <c r="C15" s="153" t="s">
        <v>19</v>
      </c>
      <c r="D15" s="153"/>
      <c r="E15" s="153"/>
      <c r="F15" s="153"/>
      <c r="G15" s="17"/>
      <c r="H15" s="7"/>
      <c r="I15" s="32" t="s">
        <v>8</v>
      </c>
      <c r="J15" s="394" t="s">
        <v>9</v>
      </c>
      <c r="K15" s="394"/>
      <c r="L15" s="394"/>
      <c r="M15" s="32" t="s">
        <v>8</v>
      </c>
      <c r="N15" s="394" t="s">
        <v>10</v>
      </c>
      <c r="O15" s="394"/>
      <c r="P15" s="394"/>
      <c r="Q15" s="32" t="s">
        <v>8</v>
      </c>
      <c r="R15" s="394" t="s">
        <v>11</v>
      </c>
      <c r="S15" s="394"/>
      <c r="T15" s="394"/>
      <c r="U15" s="32" t="s">
        <v>8</v>
      </c>
      <c r="V15" s="394" t="s">
        <v>12</v>
      </c>
      <c r="W15" s="394"/>
      <c r="X15" s="394"/>
      <c r="Y15" s="7"/>
      <c r="Z15" s="7"/>
      <c r="AA15" s="15"/>
    </row>
    <row r="16" spans="2:34" ht="20.149999999999999" customHeight="1" x14ac:dyDescent="0.55000000000000004">
      <c r="B16" s="14"/>
      <c r="C16" s="153"/>
      <c r="D16" s="153"/>
      <c r="E16" s="153"/>
      <c r="F16" s="153"/>
      <c r="G16" s="17"/>
      <c r="H16" s="21"/>
      <c r="I16" s="32" t="s">
        <v>8</v>
      </c>
      <c r="J16" s="394" t="s">
        <v>13</v>
      </c>
      <c r="K16" s="394"/>
      <c r="L16" s="394"/>
      <c r="M16" s="32" t="s">
        <v>8</v>
      </c>
      <c r="N16" s="394" t="s">
        <v>14</v>
      </c>
      <c r="O16" s="394"/>
      <c r="P16" s="394"/>
      <c r="Q16" s="32" t="s">
        <v>8</v>
      </c>
      <c r="R16" s="394" t="s">
        <v>15</v>
      </c>
      <c r="S16" s="394"/>
      <c r="T16" s="394"/>
      <c r="U16" s="20"/>
      <c r="V16" s="20"/>
      <c r="W16" s="20"/>
      <c r="X16" s="20"/>
      <c r="Y16" s="7"/>
      <c r="Z16" s="7"/>
      <c r="AA16" s="15"/>
    </row>
    <row r="17" spans="2:27" ht="20.149999999999999" customHeight="1" x14ac:dyDescent="0.5">
      <c r="B17" s="14"/>
      <c r="C17" s="153"/>
      <c r="D17" s="153"/>
      <c r="E17" s="153"/>
      <c r="F17" s="153"/>
      <c r="G17" s="17"/>
      <c r="H17" s="31" t="s">
        <v>8</v>
      </c>
      <c r="I17" s="9" t="s">
        <v>16</v>
      </c>
      <c r="J17" s="7"/>
      <c r="K17" s="7"/>
      <c r="L17" s="7"/>
      <c r="M17" s="7"/>
      <c r="N17" s="7"/>
      <c r="O17" s="7"/>
      <c r="P17" s="7"/>
      <c r="Q17" s="7"/>
      <c r="R17" s="7"/>
      <c r="S17" s="7"/>
      <c r="T17" s="7"/>
      <c r="U17" s="7"/>
      <c r="V17" s="7"/>
      <c r="W17" s="7"/>
      <c r="X17" s="7"/>
      <c r="Y17" s="7"/>
      <c r="Z17" s="7"/>
      <c r="AA17" s="15"/>
    </row>
    <row r="18" spans="2:27" ht="20.149999999999999" customHeight="1" x14ac:dyDescent="0.55000000000000004">
      <c r="B18" s="22"/>
      <c r="C18" s="23"/>
      <c r="D18" s="23"/>
      <c r="E18" s="23"/>
      <c r="F18" s="23"/>
      <c r="G18" s="24"/>
      <c r="H18" s="23"/>
      <c r="I18" s="30" t="s">
        <v>8</v>
      </c>
      <c r="J18" s="395" t="s">
        <v>17</v>
      </c>
      <c r="K18" s="395"/>
      <c r="L18" s="395"/>
      <c r="M18" s="30" t="s">
        <v>8</v>
      </c>
      <c r="N18" s="395" t="s">
        <v>18</v>
      </c>
      <c r="O18" s="395"/>
      <c r="P18" s="395"/>
      <c r="Q18" s="23"/>
      <c r="R18" s="23"/>
      <c r="S18" s="23"/>
      <c r="T18" s="23"/>
      <c r="U18" s="23"/>
      <c r="V18" s="23"/>
      <c r="W18" s="23"/>
      <c r="X18" s="23"/>
      <c r="Y18" s="23"/>
      <c r="Z18" s="23"/>
      <c r="AA18" s="25"/>
    </row>
    <row r="19" spans="2:27" ht="20.149999999999999" customHeight="1" x14ac:dyDescent="0.55000000000000004">
      <c r="B19" s="363" t="s">
        <v>23</v>
      </c>
      <c r="C19" s="171"/>
      <c r="D19" s="171"/>
      <c r="E19" s="171"/>
      <c r="F19" s="171"/>
      <c r="G19" s="210"/>
      <c r="H19" s="374"/>
      <c r="I19" s="375"/>
      <c r="J19" s="375"/>
      <c r="K19" s="375"/>
      <c r="L19" s="375"/>
      <c r="M19" s="375"/>
      <c r="N19" s="375"/>
      <c r="O19" s="375"/>
      <c r="P19" s="375"/>
      <c r="Q19" s="375"/>
      <c r="R19" s="375"/>
      <c r="S19" s="375"/>
      <c r="T19" s="375"/>
      <c r="U19" s="375"/>
      <c r="V19" s="375"/>
      <c r="W19" s="375"/>
      <c r="X19" s="375"/>
      <c r="Y19" s="375"/>
      <c r="Z19" s="375"/>
      <c r="AA19" s="376"/>
    </row>
    <row r="20" spans="2:27" ht="20.149999999999999" customHeight="1" x14ac:dyDescent="0.55000000000000004">
      <c r="B20" s="373"/>
      <c r="C20" s="156"/>
      <c r="D20" s="156"/>
      <c r="E20" s="156"/>
      <c r="F20" s="156"/>
      <c r="G20" s="211"/>
      <c r="H20" s="377"/>
      <c r="I20" s="378"/>
      <c r="J20" s="378"/>
      <c r="K20" s="378"/>
      <c r="L20" s="378"/>
      <c r="M20" s="378"/>
      <c r="N20" s="378"/>
      <c r="O20" s="378"/>
      <c r="P20" s="378"/>
      <c r="Q20" s="378"/>
      <c r="R20" s="378"/>
      <c r="S20" s="378"/>
      <c r="T20" s="378"/>
      <c r="U20" s="378"/>
      <c r="V20" s="378"/>
      <c r="W20" s="378"/>
      <c r="X20" s="378"/>
      <c r="Y20" s="378"/>
      <c r="Z20" s="378"/>
      <c r="AA20" s="379"/>
    </row>
    <row r="21" spans="2:27" ht="20.149999999999999" customHeight="1" x14ac:dyDescent="0.5">
      <c r="B21" s="14"/>
      <c r="C21" s="7"/>
      <c r="D21" s="7"/>
      <c r="E21" s="7"/>
      <c r="F21" s="7"/>
      <c r="G21" s="17"/>
      <c r="H21" s="26" t="s">
        <v>20</v>
      </c>
      <c r="I21" s="387"/>
      <c r="J21" s="387"/>
      <c r="K21" s="387"/>
      <c r="L21" s="8"/>
      <c r="M21" s="7"/>
      <c r="N21" s="7"/>
      <c r="O21" s="7"/>
      <c r="P21" s="7"/>
      <c r="Q21" s="7"/>
      <c r="R21" s="7"/>
      <c r="S21" s="7"/>
      <c r="T21" s="7"/>
      <c r="U21" s="7"/>
      <c r="V21" s="7"/>
      <c r="W21" s="7"/>
      <c r="X21" s="7"/>
      <c r="Y21" s="7"/>
      <c r="Z21" s="7"/>
      <c r="AA21" s="15"/>
    </row>
    <row r="22" spans="2:27" ht="20.149999999999999" customHeight="1" x14ac:dyDescent="0.55000000000000004">
      <c r="B22" s="385" t="s">
        <v>24</v>
      </c>
      <c r="C22" s="153"/>
      <c r="D22" s="153"/>
      <c r="E22" s="153"/>
      <c r="F22" s="153"/>
      <c r="G22" s="386"/>
      <c r="H22" s="7"/>
      <c r="I22" s="388"/>
      <c r="J22" s="388"/>
      <c r="K22" s="388"/>
      <c r="L22" s="388"/>
      <c r="M22" s="388"/>
      <c r="N22" s="388"/>
      <c r="O22" s="388"/>
      <c r="P22" s="388"/>
      <c r="Q22" s="388"/>
      <c r="R22" s="388"/>
      <c r="S22" s="388"/>
      <c r="T22" s="388"/>
      <c r="U22" s="388"/>
      <c r="V22" s="388"/>
      <c r="W22" s="388"/>
      <c r="X22" s="388"/>
      <c r="Y22" s="388"/>
      <c r="Z22" s="388"/>
      <c r="AA22" s="389"/>
    </row>
    <row r="23" spans="2:27" ht="20.149999999999999" customHeight="1" x14ac:dyDescent="0.55000000000000004">
      <c r="B23" s="22"/>
      <c r="C23" s="23"/>
      <c r="D23" s="23"/>
      <c r="E23" s="23"/>
      <c r="F23" s="23"/>
      <c r="G23" s="24"/>
      <c r="H23" s="155" t="s">
        <v>21</v>
      </c>
      <c r="I23" s="156"/>
      <c r="J23" s="383"/>
      <c r="K23" s="383"/>
      <c r="L23" s="383"/>
      <c r="M23" s="383"/>
      <c r="N23" s="156" t="s">
        <v>22</v>
      </c>
      <c r="O23" s="156"/>
      <c r="P23" s="136"/>
      <c r="Q23" s="136"/>
      <c r="R23" s="136"/>
      <c r="S23" s="136"/>
      <c r="T23" s="136"/>
      <c r="U23" s="136"/>
      <c r="V23" s="136"/>
      <c r="W23" s="136"/>
      <c r="X23" s="136"/>
      <c r="Y23" s="136"/>
      <c r="Z23" s="136"/>
      <c r="AA23" s="384"/>
    </row>
    <row r="24" spans="2:27" ht="20.149999999999999" customHeight="1" x14ac:dyDescent="0.55000000000000004">
      <c r="B24" s="363" t="s">
        <v>37</v>
      </c>
      <c r="C24" s="171"/>
      <c r="D24" s="171"/>
      <c r="E24" s="171"/>
      <c r="F24" s="171"/>
      <c r="G24" s="210"/>
      <c r="H24" s="209" t="s">
        <v>25</v>
      </c>
      <c r="I24" s="171"/>
      <c r="J24" s="135"/>
      <c r="K24" s="135"/>
      <c r="L24" s="135"/>
      <c r="M24" s="135"/>
      <c r="N24" s="135"/>
      <c r="O24" s="135"/>
      <c r="P24" s="135"/>
      <c r="Q24" s="171" t="s">
        <v>26</v>
      </c>
      <c r="R24" s="171"/>
      <c r="S24" s="380"/>
      <c r="T24" s="380"/>
      <c r="U24" s="380"/>
      <c r="V24" s="380"/>
      <c r="W24" s="380"/>
      <c r="X24" s="380"/>
      <c r="Y24" s="380"/>
      <c r="Z24" s="380"/>
      <c r="AA24" s="381"/>
    </row>
    <row r="25" spans="2:27" ht="20.149999999999999" customHeight="1" x14ac:dyDescent="0.55000000000000004">
      <c r="B25" s="373"/>
      <c r="C25" s="156"/>
      <c r="D25" s="156"/>
      <c r="E25" s="156"/>
      <c r="F25" s="156"/>
      <c r="G25" s="211"/>
      <c r="H25" s="155"/>
      <c r="I25" s="156"/>
      <c r="J25" s="136"/>
      <c r="K25" s="136"/>
      <c r="L25" s="136"/>
      <c r="M25" s="136"/>
      <c r="N25" s="136"/>
      <c r="O25" s="136"/>
      <c r="P25" s="136"/>
      <c r="Q25" s="156"/>
      <c r="R25" s="156"/>
      <c r="S25" s="213"/>
      <c r="T25" s="213"/>
      <c r="U25" s="213"/>
      <c r="V25" s="213"/>
      <c r="W25" s="213"/>
      <c r="X25" s="213"/>
      <c r="Y25" s="213"/>
      <c r="Z25" s="213"/>
      <c r="AA25" s="382"/>
    </row>
    <row r="26" spans="2:27" ht="20.149999999999999" customHeight="1" x14ac:dyDescent="0.5">
      <c r="B26" s="14"/>
      <c r="C26" s="7"/>
      <c r="D26" s="7"/>
      <c r="E26" s="7"/>
      <c r="F26" s="7"/>
      <c r="G26" s="17"/>
      <c r="H26" s="31" t="s">
        <v>8</v>
      </c>
      <c r="I26" s="9" t="s">
        <v>27</v>
      </c>
      <c r="J26" s="8"/>
      <c r="K26" s="8"/>
      <c r="L26" s="8"/>
      <c r="M26" s="8"/>
      <c r="N26" s="8"/>
      <c r="O26" s="8"/>
      <c r="P26" s="8"/>
      <c r="Q26" s="8"/>
      <c r="R26" s="8"/>
      <c r="S26" s="8"/>
      <c r="T26" s="8"/>
      <c r="U26" s="8"/>
      <c r="V26" s="7"/>
      <c r="W26" s="7"/>
      <c r="X26" s="7"/>
      <c r="Y26" s="7"/>
      <c r="Z26" s="7"/>
      <c r="AA26" s="15"/>
    </row>
    <row r="27" spans="2:27" ht="20.149999999999999" customHeight="1" x14ac:dyDescent="0.45">
      <c r="B27" s="385" t="s">
        <v>34</v>
      </c>
      <c r="C27" s="153"/>
      <c r="D27" s="153"/>
      <c r="E27" s="153"/>
      <c r="F27" s="153"/>
      <c r="G27" s="386"/>
      <c r="H27" s="390" t="s">
        <v>28</v>
      </c>
      <c r="I27" s="391"/>
      <c r="J27" s="391"/>
      <c r="K27" s="391"/>
      <c r="L27" s="391"/>
      <c r="M27" s="391"/>
      <c r="N27" s="391"/>
      <c r="O27" s="391"/>
      <c r="P27" s="391"/>
      <c r="Q27" s="391"/>
      <c r="R27" s="391"/>
      <c r="S27" s="391"/>
      <c r="T27" s="391"/>
      <c r="U27" s="391"/>
      <c r="V27" s="391"/>
      <c r="W27" s="39" t="s">
        <v>8</v>
      </c>
      <c r="X27" s="40" t="s">
        <v>29</v>
      </c>
      <c r="Y27" s="39" t="s">
        <v>8</v>
      </c>
      <c r="Z27" s="40" t="s">
        <v>30</v>
      </c>
      <c r="AA27" s="41" t="s">
        <v>31</v>
      </c>
    </row>
    <row r="28" spans="2:27" ht="20.149999999999999" customHeight="1" x14ac:dyDescent="0.55000000000000004">
      <c r="B28" s="385"/>
      <c r="C28" s="153"/>
      <c r="D28" s="153"/>
      <c r="E28" s="153"/>
      <c r="F28" s="153"/>
      <c r="G28" s="386"/>
      <c r="H28" s="392" t="s">
        <v>32</v>
      </c>
      <c r="I28" s="393"/>
      <c r="J28" s="393"/>
      <c r="K28" s="393"/>
      <c r="L28" s="393"/>
      <c r="M28" s="393"/>
      <c r="N28" s="393"/>
      <c r="O28" s="393"/>
      <c r="P28" s="393"/>
      <c r="Q28" s="393"/>
      <c r="R28" s="393"/>
      <c r="S28" s="393"/>
      <c r="T28" s="393"/>
      <c r="U28" s="393"/>
      <c r="V28" s="393"/>
      <c r="W28" s="42" t="s">
        <v>8</v>
      </c>
      <c r="X28" s="43" t="s">
        <v>29</v>
      </c>
      <c r="Y28" s="42" t="s">
        <v>8</v>
      </c>
      <c r="Z28" s="43" t="s">
        <v>30</v>
      </c>
      <c r="AA28" s="44" t="s">
        <v>31</v>
      </c>
    </row>
    <row r="29" spans="2:27" ht="20.149999999999999" customHeight="1" x14ac:dyDescent="0.55000000000000004">
      <c r="B29" s="22"/>
      <c r="C29" s="23"/>
      <c r="D29" s="23"/>
      <c r="E29" s="23"/>
      <c r="F29" s="23"/>
      <c r="G29" s="24"/>
      <c r="H29" s="30" t="s">
        <v>8</v>
      </c>
      <c r="I29" s="45" t="s">
        <v>33</v>
      </c>
      <c r="J29" s="23"/>
      <c r="K29" s="23"/>
      <c r="L29" s="23"/>
      <c r="M29" s="23"/>
      <c r="N29" s="23"/>
      <c r="O29" s="23"/>
      <c r="P29" s="23"/>
      <c r="Q29" s="23"/>
      <c r="R29" s="23"/>
      <c r="S29" s="23"/>
      <c r="T29" s="23"/>
      <c r="U29" s="23"/>
      <c r="V29" s="23"/>
      <c r="W29" s="23"/>
      <c r="X29" s="23"/>
      <c r="Y29" s="23"/>
      <c r="Z29" s="23"/>
      <c r="AA29" s="25"/>
    </row>
    <row r="30" spans="2:27" ht="20.149999999999999" customHeight="1" x14ac:dyDescent="0.55000000000000004">
      <c r="B30" s="363" t="s">
        <v>36</v>
      </c>
      <c r="C30" s="171"/>
      <c r="D30" s="171"/>
      <c r="E30" s="171"/>
      <c r="F30" s="171"/>
      <c r="G30" s="210"/>
      <c r="H30" s="374"/>
      <c r="I30" s="375"/>
      <c r="J30" s="375"/>
      <c r="K30" s="375"/>
      <c r="L30" s="375"/>
      <c r="M30" s="375"/>
      <c r="N30" s="375"/>
      <c r="O30" s="375"/>
      <c r="P30" s="375"/>
      <c r="Q30" s="375"/>
      <c r="R30" s="375"/>
      <c r="S30" s="375"/>
      <c r="T30" s="375"/>
      <c r="U30" s="375"/>
      <c r="V30" s="375"/>
      <c r="W30" s="375"/>
      <c r="X30" s="375"/>
      <c r="Y30" s="375"/>
      <c r="Z30" s="375"/>
      <c r="AA30" s="376"/>
    </row>
    <row r="31" spans="2:27" ht="20.149999999999999" customHeight="1" x14ac:dyDescent="0.55000000000000004">
      <c r="B31" s="373"/>
      <c r="C31" s="156"/>
      <c r="D31" s="156"/>
      <c r="E31" s="156"/>
      <c r="F31" s="156"/>
      <c r="G31" s="211"/>
      <c r="H31" s="377"/>
      <c r="I31" s="378"/>
      <c r="J31" s="378"/>
      <c r="K31" s="378"/>
      <c r="L31" s="378"/>
      <c r="M31" s="378"/>
      <c r="N31" s="378"/>
      <c r="O31" s="378"/>
      <c r="P31" s="378"/>
      <c r="Q31" s="378"/>
      <c r="R31" s="378"/>
      <c r="S31" s="378"/>
      <c r="T31" s="378"/>
      <c r="U31" s="378"/>
      <c r="V31" s="378"/>
      <c r="W31" s="378"/>
      <c r="X31" s="378"/>
      <c r="Y31" s="378"/>
      <c r="Z31" s="378"/>
      <c r="AA31" s="379"/>
    </row>
    <row r="32" spans="2:27" ht="20.149999999999999" customHeight="1" x14ac:dyDescent="0.5">
      <c r="B32" s="14"/>
      <c r="C32" s="7"/>
      <c r="D32" s="7"/>
      <c r="E32" s="7"/>
      <c r="F32" s="7"/>
      <c r="G32" s="17"/>
      <c r="H32" s="26" t="s">
        <v>20</v>
      </c>
      <c r="I32" s="387"/>
      <c r="J32" s="387"/>
      <c r="K32" s="387"/>
      <c r="L32" s="8"/>
      <c r="M32" s="7"/>
      <c r="N32" s="7"/>
      <c r="O32" s="7"/>
      <c r="P32" s="7"/>
      <c r="Q32" s="7"/>
      <c r="R32" s="7"/>
      <c r="S32" s="7"/>
      <c r="T32" s="7"/>
      <c r="U32" s="7"/>
      <c r="V32" s="7"/>
      <c r="W32" s="7"/>
      <c r="X32" s="7"/>
      <c r="Y32" s="7"/>
      <c r="Z32" s="7"/>
      <c r="AA32" s="15"/>
    </row>
    <row r="33" spans="2:27" ht="20.149999999999999" customHeight="1" x14ac:dyDescent="0.55000000000000004">
      <c r="B33" s="385" t="s">
        <v>35</v>
      </c>
      <c r="C33" s="153"/>
      <c r="D33" s="153"/>
      <c r="E33" s="153"/>
      <c r="F33" s="153"/>
      <c r="G33" s="386"/>
      <c r="H33" s="7"/>
      <c r="I33" s="388"/>
      <c r="J33" s="388"/>
      <c r="K33" s="388"/>
      <c r="L33" s="388"/>
      <c r="M33" s="388"/>
      <c r="N33" s="388"/>
      <c r="O33" s="388"/>
      <c r="P33" s="388"/>
      <c r="Q33" s="388"/>
      <c r="R33" s="388"/>
      <c r="S33" s="388"/>
      <c r="T33" s="388"/>
      <c r="U33" s="388"/>
      <c r="V33" s="388"/>
      <c r="W33" s="388"/>
      <c r="X33" s="388"/>
      <c r="Y33" s="388"/>
      <c r="Z33" s="388"/>
      <c r="AA33" s="389"/>
    </row>
    <row r="34" spans="2:27" ht="20.149999999999999" customHeight="1" x14ac:dyDescent="0.55000000000000004">
      <c r="B34" s="22"/>
      <c r="C34" s="23"/>
      <c r="D34" s="23"/>
      <c r="E34" s="23"/>
      <c r="F34" s="23"/>
      <c r="G34" s="24"/>
      <c r="H34" s="155" t="s">
        <v>21</v>
      </c>
      <c r="I34" s="156"/>
      <c r="J34" s="383"/>
      <c r="K34" s="383"/>
      <c r="L34" s="383"/>
      <c r="M34" s="383"/>
      <c r="N34" s="156" t="s">
        <v>22</v>
      </c>
      <c r="O34" s="156"/>
      <c r="P34" s="136"/>
      <c r="Q34" s="136"/>
      <c r="R34" s="136"/>
      <c r="S34" s="136"/>
      <c r="T34" s="136"/>
      <c r="U34" s="136"/>
      <c r="V34" s="136"/>
      <c r="W34" s="136"/>
      <c r="X34" s="136"/>
      <c r="Y34" s="136"/>
      <c r="Z34" s="136"/>
      <c r="AA34" s="384"/>
    </row>
    <row r="35" spans="2:27" ht="20.149999999999999" customHeight="1" x14ac:dyDescent="0.55000000000000004">
      <c r="B35" s="363" t="s">
        <v>38</v>
      </c>
      <c r="C35" s="171"/>
      <c r="D35" s="171"/>
      <c r="E35" s="171"/>
      <c r="F35" s="171"/>
      <c r="G35" s="210"/>
      <c r="H35" s="209" t="s">
        <v>25</v>
      </c>
      <c r="I35" s="171"/>
      <c r="J35" s="135"/>
      <c r="K35" s="135"/>
      <c r="L35" s="135"/>
      <c r="M35" s="135"/>
      <c r="N35" s="135"/>
      <c r="O35" s="135"/>
      <c r="P35" s="135"/>
      <c r="Q35" s="171" t="s">
        <v>26</v>
      </c>
      <c r="R35" s="171"/>
      <c r="S35" s="380"/>
      <c r="T35" s="380"/>
      <c r="U35" s="380"/>
      <c r="V35" s="380"/>
      <c r="W35" s="380"/>
      <c r="X35" s="380"/>
      <c r="Y35" s="380"/>
      <c r="Z35" s="380"/>
      <c r="AA35" s="381"/>
    </row>
    <row r="36" spans="2:27" ht="20.149999999999999" customHeight="1" x14ac:dyDescent="0.55000000000000004">
      <c r="B36" s="373"/>
      <c r="C36" s="156"/>
      <c r="D36" s="156"/>
      <c r="E36" s="156"/>
      <c r="F36" s="156"/>
      <c r="G36" s="211"/>
      <c r="H36" s="155"/>
      <c r="I36" s="156"/>
      <c r="J36" s="136"/>
      <c r="K36" s="136"/>
      <c r="L36" s="136"/>
      <c r="M36" s="136"/>
      <c r="N36" s="136"/>
      <c r="O36" s="136"/>
      <c r="P36" s="136"/>
      <c r="Q36" s="156"/>
      <c r="R36" s="156"/>
      <c r="S36" s="213"/>
      <c r="T36" s="213"/>
      <c r="U36" s="213"/>
      <c r="V36" s="213"/>
      <c r="W36" s="213"/>
      <c r="X36" s="213"/>
      <c r="Y36" s="213"/>
      <c r="Z36" s="213"/>
      <c r="AA36" s="382"/>
    </row>
    <row r="37" spans="2:27" ht="20.149999999999999" customHeight="1" x14ac:dyDescent="0.55000000000000004">
      <c r="B37" s="363" t="s">
        <v>39</v>
      </c>
      <c r="C37" s="171"/>
      <c r="D37" s="171"/>
      <c r="E37" s="171"/>
      <c r="F37" s="171"/>
      <c r="G37" s="210"/>
      <c r="H37" s="367"/>
      <c r="I37" s="368"/>
      <c r="J37" s="368"/>
      <c r="K37" s="368"/>
      <c r="L37" s="368"/>
      <c r="M37" s="368"/>
      <c r="N37" s="368"/>
      <c r="O37" s="368"/>
      <c r="P37" s="368"/>
      <c r="Q37" s="368"/>
      <c r="R37" s="368"/>
      <c r="S37" s="368"/>
      <c r="T37" s="368"/>
      <c r="U37" s="368"/>
      <c r="V37" s="368"/>
      <c r="W37" s="368"/>
      <c r="X37" s="368"/>
      <c r="Y37" s="368"/>
      <c r="Z37" s="368"/>
      <c r="AA37" s="369"/>
    </row>
    <row r="38" spans="2:27" ht="20.149999999999999" customHeight="1" thickBot="1" x14ac:dyDescent="0.6">
      <c r="B38" s="364"/>
      <c r="C38" s="365"/>
      <c r="D38" s="365"/>
      <c r="E38" s="365"/>
      <c r="F38" s="365"/>
      <c r="G38" s="366"/>
      <c r="H38" s="370"/>
      <c r="I38" s="371"/>
      <c r="J38" s="371"/>
      <c r="K38" s="371"/>
      <c r="L38" s="371"/>
      <c r="M38" s="371"/>
      <c r="N38" s="371"/>
      <c r="O38" s="371"/>
      <c r="P38" s="371"/>
      <c r="Q38" s="371"/>
      <c r="R38" s="371"/>
      <c r="S38" s="371"/>
      <c r="T38" s="371"/>
      <c r="U38" s="371"/>
      <c r="V38" s="371"/>
      <c r="W38" s="371"/>
      <c r="X38" s="371"/>
      <c r="Y38" s="371"/>
      <c r="Z38" s="371"/>
      <c r="AA38" s="372"/>
    </row>
    <row r="41" spans="2:27" ht="20.149999999999999" customHeight="1" x14ac:dyDescent="0.5">
      <c r="B41" s="10" t="s">
        <v>40</v>
      </c>
    </row>
    <row r="42" spans="2:27" ht="20.149999999999999" customHeight="1" x14ac:dyDescent="0.55000000000000004">
      <c r="B42" s="1" t="s">
        <v>41</v>
      </c>
    </row>
    <row r="43" spans="2:27" ht="20.149999999999999" customHeight="1" x14ac:dyDescent="0.55000000000000004">
      <c r="C43" s="222" t="s">
        <v>42</v>
      </c>
      <c r="D43" s="222"/>
      <c r="E43" s="222"/>
      <c r="F43" s="222" t="s">
        <v>43</v>
      </c>
      <c r="G43" s="222"/>
      <c r="H43" s="222"/>
      <c r="I43" s="222" t="s">
        <v>44</v>
      </c>
      <c r="J43" s="222"/>
      <c r="K43" s="222"/>
      <c r="L43" s="222" t="s">
        <v>45</v>
      </c>
      <c r="M43" s="222"/>
      <c r="N43" s="222"/>
      <c r="O43" s="222" t="s">
        <v>46</v>
      </c>
      <c r="P43" s="222"/>
      <c r="Q43" s="222"/>
      <c r="R43" s="222" t="s">
        <v>47</v>
      </c>
      <c r="S43" s="222"/>
      <c r="T43" s="222"/>
      <c r="U43" s="222" t="s">
        <v>48</v>
      </c>
      <c r="V43" s="222"/>
      <c r="W43" s="222"/>
      <c r="X43" s="222" t="s">
        <v>49</v>
      </c>
      <c r="Y43" s="222"/>
      <c r="Z43" s="222"/>
    </row>
    <row r="44" spans="2:27" ht="20.149999999999999" customHeight="1" x14ac:dyDescent="0.5">
      <c r="C44" s="49"/>
      <c r="D44" s="28" t="s">
        <v>114</v>
      </c>
      <c r="E44" s="34"/>
      <c r="F44" s="59"/>
      <c r="G44" s="28" t="s">
        <v>50</v>
      </c>
      <c r="H44" s="57"/>
      <c r="I44" s="59"/>
      <c r="J44" s="28" t="s">
        <v>50</v>
      </c>
      <c r="K44" s="57"/>
      <c r="L44" s="59"/>
      <c r="M44" s="28" t="s">
        <v>50</v>
      </c>
      <c r="N44" s="57"/>
      <c r="O44" s="59"/>
      <c r="P44" s="28" t="s">
        <v>50</v>
      </c>
      <c r="Q44" s="57"/>
      <c r="R44" s="59"/>
      <c r="S44" s="28" t="s">
        <v>50</v>
      </c>
      <c r="T44" s="57"/>
      <c r="U44" s="59"/>
      <c r="V44" s="28" t="s">
        <v>50</v>
      </c>
      <c r="W44" s="57"/>
      <c r="X44" s="59"/>
      <c r="Y44" s="28" t="s">
        <v>50</v>
      </c>
      <c r="Z44" s="57"/>
    </row>
    <row r="45" spans="2:27" ht="20.149999999999999" customHeight="1" x14ac:dyDescent="0.45">
      <c r="C45" s="21"/>
      <c r="D45" s="55" t="s">
        <v>113</v>
      </c>
      <c r="E45" s="17"/>
      <c r="F45" s="54"/>
      <c r="G45" s="55" t="s">
        <v>113</v>
      </c>
      <c r="H45" s="56"/>
      <c r="I45" s="54"/>
      <c r="J45" s="55" t="s">
        <v>113</v>
      </c>
      <c r="K45" s="56"/>
      <c r="L45" s="54"/>
      <c r="M45" s="55" t="s">
        <v>113</v>
      </c>
      <c r="N45" s="56"/>
      <c r="O45" s="54"/>
      <c r="P45" s="55" t="s">
        <v>113</v>
      </c>
      <c r="Q45" s="56"/>
      <c r="R45" s="54"/>
      <c r="S45" s="55" t="s">
        <v>113</v>
      </c>
      <c r="T45" s="56"/>
      <c r="U45" s="54"/>
      <c r="V45" s="55" t="s">
        <v>113</v>
      </c>
      <c r="W45" s="56"/>
      <c r="X45" s="54"/>
      <c r="Y45" s="55" t="s">
        <v>113</v>
      </c>
      <c r="Z45" s="56"/>
    </row>
    <row r="46" spans="2:27" ht="20.149999999999999" customHeight="1" x14ac:dyDescent="0.55000000000000004">
      <c r="C46" s="50"/>
      <c r="D46" s="53" t="s">
        <v>115</v>
      </c>
      <c r="E46" s="24"/>
      <c r="F46" s="60"/>
      <c r="G46" s="53" t="s">
        <v>50</v>
      </c>
      <c r="H46" s="58"/>
      <c r="I46" s="60"/>
      <c r="J46" s="53" t="s">
        <v>50</v>
      </c>
      <c r="K46" s="58"/>
      <c r="L46" s="60"/>
      <c r="M46" s="53" t="s">
        <v>50</v>
      </c>
      <c r="N46" s="58"/>
      <c r="O46" s="60"/>
      <c r="P46" s="53" t="s">
        <v>50</v>
      </c>
      <c r="Q46" s="58"/>
      <c r="R46" s="60"/>
      <c r="S46" s="53" t="s">
        <v>50</v>
      </c>
      <c r="T46" s="58"/>
      <c r="U46" s="60"/>
      <c r="V46" s="53" t="s">
        <v>50</v>
      </c>
      <c r="W46" s="58"/>
      <c r="X46" s="60"/>
      <c r="Y46" s="53" t="s">
        <v>50</v>
      </c>
      <c r="Z46" s="58"/>
    </row>
    <row r="48" spans="2:27" ht="20.149999999999999" customHeight="1" x14ac:dyDescent="0.55000000000000004">
      <c r="B48" s="1" t="s">
        <v>116</v>
      </c>
      <c r="I48" s="355"/>
      <c r="J48" s="234"/>
      <c r="K48" s="356"/>
      <c r="L48" s="1" t="s">
        <v>117</v>
      </c>
    </row>
    <row r="50" spans="2:27" ht="20.149999999999999" customHeight="1" x14ac:dyDescent="0.55000000000000004">
      <c r="B50" s="1" t="s">
        <v>118</v>
      </c>
      <c r="H50" s="266"/>
      <c r="I50" s="266"/>
      <c r="J50" s="1" t="s">
        <v>119</v>
      </c>
      <c r="N50" s="1" t="s">
        <v>123</v>
      </c>
    </row>
    <row r="51" spans="2:27" ht="20.149999999999999" customHeight="1" x14ac:dyDescent="0.5">
      <c r="C51" s="49"/>
      <c r="D51" s="35"/>
      <c r="E51" s="35"/>
      <c r="F51" s="35"/>
      <c r="G51" s="34"/>
      <c r="H51" s="357" t="s">
        <v>127</v>
      </c>
      <c r="I51" s="358"/>
      <c r="J51" s="357" t="s">
        <v>128</v>
      </c>
      <c r="K51" s="358"/>
      <c r="L51" s="357" t="s">
        <v>129</v>
      </c>
      <c r="M51" s="358"/>
      <c r="N51" s="357" t="s">
        <v>130</v>
      </c>
      <c r="O51" s="358"/>
      <c r="P51" s="357" t="s">
        <v>131</v>
      </c>
      <c r="Q51" s="358"/>
      <c r="R51" s="357" t="s">
        <v>132</v>
      </c>
      <c r="S51" s="358"/>
      <c r="T51" s="357" t="s">
        <v>133</v>
      </c>
      <c r="U51" s="359"/>
      <c r="V51" s="171" t="s">
        <v>121</v>
      </c>
      <c r="W51" s="210"/>
    </row>
    <row r="52" spans="2:27" ht="20.149999999999999" customHeight="1" x14ac:dyDescent="0.55000000000000004">
      <c r="C52" s="21"/>
      <c r="D52" s="7"/>
      <c r="E52" s="7"/>
      <c r="F52" s="7"/>
      <c r="G52" s="17"/>
      <c r="H52" s="360"/>
      <c r="I52" s="361"/>
      <c r="J52" s="360"/>
      <c r="K52" s="361"/>
      <c r="L52" s="360"/>
      <c r="M52" s="361"/>
      <c r="N52" s="339" t="s">
        <v>134</v>
      </c>
      <c r="O52" s="362"/>
      <c r="P52" s="360"/>
      <c r="Q52" s="361"/>
      <c r="R52" s="360"/>
      <c r="S52" s="361"/>
      <c r="T52" s="339" t="s">
        <v>135</v>
      </c>
      <c r="U52" s="340"/>
      <c r="V52" s="156"/>
      <c r="W52" s="211"/>
    </row>
    <row r="53" spans="2:27" ht="20.149999999999999" customHeight="1" x14ac:dyDescent="0.55000000000000004">
      <c r="C53" s="246" t="s">
        <v>122</v>
      </c>
      <c r="D53" s="352"/>
      <c r="E53" s="352"/>
      <c r="F53" s="352"/>
      <c r="G53" s="223"/>
      <c r="H53" s="326"/>
      <c r="I53" s="327"/>
      <c r="J53" s="326"/>
      <c r="K53" s="327"/>
      <c r="L53" s="326"/>
      <c r="M53" s="327"/>
      <c r="N53" s="326"/>
      <c r="O53" s="327"/>
      <c r="P53" s="326"/>
      <c r="Q53" s="327"/>
      <c r="R53" s="326"/>
      <c r="S53" s="327"/>
      <c r="T53" s="326"/>
      <c r="U53" s="328"/>
      <c r="V53" s="329">
        <f t="shared" ref="V53:V58" si="0">SUM(H53:U53)</f>
        <v>0</v>
      </c>
      <c r="W53" s="330"/>
    </row>
    <row r="54" spans="2:27" ht="20.149999999999999" customHeight="1" x14ac:dyDescent="0.55000000000000004">
      <c r="C54" s="353" t="s">
        <v>124</v>
      </c>
      <c r="D54" s="353"/>
      <c r="E54" s="338" t="s">
        <v>125</v>
      </c>
      <c r="F54" s="338"/>
      <c r="G54" s="338"/>
      <c r="H54" s="336"/>
      <c r="I54" s="337"/>
      <c r="J54" s="336"/>
      <c r="K54" s="337"/>
      <c r="L54" s="336"/>
      <c r="M54" s="337"/>
      <c r="N54" s="326"/>
      <c r="O54" s="327"/>
      <c r="P54" s="326"/>
      <c r="Q54" s="327"/>
      <c r="R54" s="326"/>
      <c r="S54" s="327"/>
      <c r="T54" s="326"/>
      <c r="U54" s="328"/>
      <c r="V54" s="329">
        <f t="shared" si="0"/>
        <v>0</v>
      </c>
      <c r="W54" s="330"/>
    </row>
    <row r="55" spans="2:27" ht="20.149999999999999" customHeight="1" x14ac:dyDescent="0.55000000000000004">
      <c r="C55" s="353"/>
      <c r="D55" s="353"/>
      <c r="E55" s="338"/>
      <c r="F55" s="338"/>
      <c r="G55" s="338"/>
      <c r="H55" s="336"/>
      <c r="I55" s="337"/>
      <c r="J55" s="336"/>
      <c r="K55" s="337"/>
      <c r="L55" s="336"/>
      <c r="M55" s="337"/>
      <c r="N55" s="326"/>
      <c r="O55" s="327"/>
      <c r="P55" s="326"/>
      <c r="Q55" s="327"/>
      <c r="R55" s="326"/>
      <c r="S55" s="327"/>
      <c r="T55" s="326"/>
      <c r="U55" s="328"/>
      <c r="V55" s="329">
        <f t="shared" si="0"/>
        <v>0</v>
      </c>
      <c r="W55" s="330"/>
    </row>
    <row r="56" spans="2:27" ht="20.149999999999999" customHeight="1" x14ac:dyDescent="0.55000000000000004">
      <c r="C56" s="353"/>
      <c r="D56" s="353"/>
      <c r="E56" s="338"/>
      <c r="F56" s="338"/>
      <c r="G56" s="338"/>
      <c r="H56" s="336"/>
      <c r="I56" s="337"/>
      <c r="J56" s="336"/>
      <c r="K56" s="337"/>
      <c r="L56" s="336"/>
      <c r="M56" s="337"/>
      <c r="N56" s="326"/>
      <c r="O56" s="327"/>
      <c r="P56" s="326"/>
      <c r="Q56" s="327"/>
      <c r="R56" s="326"/>
      <c r="S56" s="327"/>
      <c r="T56" s="326"/>
      <c r="U56" s="328"/>
      <c r="V56" s="329">
        <f t="shared" si="0"/>
        <v>0</v>
      </c>
      <c r="W56" s="330"/>
    </row>
    <row r="57" spans="2:27" ht="20.149999999999999" customHeight="1" thickBot="1" x14ac:dyDescent="0.6">
      <c r="C57" s="354"/>
      <c r="D57" s="354"/>
      <c r="E57" s="343"/>
      <c r="F57" s="343"/>
      <c r="G57" s="343"/>
      <c r="H57" s="331"/>
      <c r="I57" s="332"/>
      <c r="J57" s="331"/>
      <c r="K57" s="332"/>
      <c r="L57" s="331"/>
      <c r="M57" s="332"/>
      <c r="N57" s="333"/>
      <c r="O57" s="334"/>
      <c r="P57" s="333"/>
      <c r="Q57" s="334"/>
      <c r="R57" s="333"/>
      <c r="S57" s="334"/>
      <c r="T57" s="333"/>
      <c r="U57" s="335"/>
      <c r="V57" s="314">
        <f t="shared" si="0"/>
        <v>0</v>
      </c>
      <c r="W57" s="315"/>
    </row>
    <row r="58" spans="2:27" ht="20.149999999999999" customHeight="1" thickTop="1" thickBot="1" x14ac:dyDescent="0.55000000000000004">
      <c r="C58" s="344" t="s">
        <v>126</v>
      </c>
      <c r="D58" s="345"/>
      <c r="E58" s="345"/>
      <c r="F58" s="345"/>
      <c r="G58" s="346"/>
      <c r="H58" s="347"/>
      <c r="I58" s="348"/>
      <c r="J58" s="347"/>
      <c r="K58" s="348"/>
      <c r="L58" s="347"/>
      <c r="M58" s="348"/>
      <c r="N58" s="349">
        <f t="shared" ref="N58" si="1">SUM(N54:O57)</f>
        <v>0</v>
      </c>
      <c r="O58" s="350"/>
      <c r="P58" s="349">
        <f t="shared" ref="P58" si="2">SUM(P54:Q57)</f>
        <v>0</v>
      </c>
      <c r="Q58" s="350"/>
      <c r="R58" s="349">
        <f t="shared" ref="R58" si="3">SUM(R54:S57)</f>
        <v>0</v>
      </c>
      <c r="S58" s="350"/>
      <c r="T58" s="349">
        <f t="shared" ref="T58" si="4">SUM(T54:U57)</f>
        <v>0</v>
      </c>
      <c r="U58" s="351"/>
      <c r="V58" s="316">
        <f t="shared" si="0"/>
        <v>0</v>
      </c>
      <c r="W58" s="317"/>
      <c r="Y58" s="6"/>
      <c r="Z58" s="6"/>
      <c r="AA58" s="6"/>
    </row>
    <row r="59" spans="2:27" ht="20.149999999999999" customHeight="1" x14ac:dyDescent="0.5">
      <c r="C59" s="341" t="s">
        <v>136</v>
      </c>
      <c r="D59" s="341"/>
      <c r="E59" s="338" t="s">
        <v>125</v>
      </c>
      <c r="F59" s="338"/>
      <c r="G59" s="338"/>
      <c r="H59" s="336"/>
      <c r="I59" s="337"/>
      <c r="J59" s="336"/>
      <c r="K59" s="337"/>
      <c r="L59" s="336"/>
      <c r="M59" s="337"/>
      <c r="N59" s="326"/>
      <c r="O59" s="327"/>
      <c r="P59" s="326"/>
      <c r="Q59" s="327"/>
      <c r="R59" s="326"/>
      <c r="S59" s="327"/>
      <c r="T59" s="326"/>
      <c r="U59" s="328"/>
      <c r="V59" s="325">
        <f t="shared" ref="V59:V62" si="5">SUM(H59:U59)</f>
        <v>0</v>
      </c>
      <c r="W59" s="324"/>
      <c r="X59" s="6"/>
      <c r="Y59" s="313" t="s">
        <v>138</v>
      </c>
      <c r="Z59" s="313"/>
      <c r="AA59" s="313"/>
    </row>
    <row r="60" spans="2:27" ht="20.149999999999999" customHeight="1" x14ac:dyDescent="0.5">
      <c r="C60" s="341"/>
      <c r="D60" s="341"/>
      <c r="E60" s="338"/>
      <c r="F60" s="338"/>
      <c r="G60" s="338"/>
      <c r="H60" s="336"/>
      <c r="I60" s="337"/>
      <c r="J60" s="336"/>
      <c r="K60" s="337"/>
      <c r="L60" s="336"/>
      <c r="M60" s="337"/>
      <c r="N60" s="326"/>
      <c r="O60" s="327"/>
      <c r="P60" s="326"/>
      <c r="Q60" s="327"/>
      <c r="R60" s="326"/>
      <c r="S60" s="327"/>
      <c r="T60" s="326"/>
      <c r="U60" s="328"/>
      <c r="V60" s="329">
        <f t="shared" si="5"/>
        <v>0</v>
      </c>
      <c r="W60" s="330"/>
      <c r="X60" s="6"/>
      <c r="Y60" s="313"/>
      <c r="Z60" s="313"/>
      <c r="AA60" s="313"/>
    </row>
    <row r="61" spans="2:27" ht="20.149999999999999" customHeight="1" x14ac:dyDescent="0.5">
      <c r="C61" s="341"/>
      <c r="D61" s="341"/>
      <c r="E61" s="338"/>
      <c r="F61" s="338"/>
      <c r="G61" s="338"/>
      <c r="H61" s="336"/>
      <c r="I61" s="337"/>
      <c r="J61" s="336"/>
      <c r="K61" s="337"/>
      <c r="L61" s="336"/>
      <c r="M61" s="337"/>
      <c r="N61" s="326"/>
      <c r="O61" s="327"/>
      <c r="P61" s="326"/>
      <c r="Q61" s="327"/>
      <c r="R61" s="326"/>
      <c r="S61" s="327"/>
      <c r="T61" s="326"/>
      <c r="U61" s="328"/>
      <c r="V61" s="329">
        <f t="shared" si="5"/>
        <v>0</v>
      </c>
      <c r="W61" s="330"/>
      <c r="X61" s="6"/>
      <c r="Y61" s="313"/>
      <c r="Z61" s="313"/>
      <c r="AA61" s="313"/>
    </row>
    <row r="62" spans="2:27" ht="20.149999999999999" customHeight="1" thickBot="1" x14ac:dyDescent="0.6">
      <c r="C62" s="342"/>
      <c r="D62" s="342"/>
      <c r="E62" s="343"/>
      <c r="F62" s="343"/>
      <c r="G62" s="343"/>
      <c r="H62" s="331"/>
      <c r="I62" s="332"/>
      <c r="J62" s="331"/>
      <c r="K62" s="332"/>
      <c r="L62" s="331"/>
      <c r="M62" s="332"/>
      <c r="N62" s="333"/>
      <c r="O62" s="334"/>
      <c r="P62" s="333"/>
      <c r="Q62" s="334"/>
      <c r="R62" s="333"/>
      <c r="S62" s="334"/>
      <c r="T62" s="333"/>
      <c r="U62" s="335"/>
      <c r="V62" s="314">
        <f t="shared" si="5"/>
        <v>0</v>
      </c>
      <c r="W62" s="315"/>
      <c r="Y62" s="312" t="s">
        <v>137</v>
      </c>
      <c r="Z62" s="312"/>
      <c r="AA62" s="312"/>
    </row>
    <row r="63" spans="2:27" ht="20.149999999999999" customHeight="1" thickTop="1" thickBot="1" x14ac:dyDescent="0.6">
      <c r="C63" s="318" t="s">
        <v>298</v>
      </c>
      <c r="D63" s="319"/>
      <c r="E63" s="319"/>
      <c r="F63" s="319"/>
      <c r="G63" s="320"/>
      <c r="H63" s="321"/>
      <c r="I63" s="322"/>
      <c r="J63" s="321"/>
      <c r="K63" s="322"/>
      <c r="L63" s="321"/>
      <c r="M63" s="322"/>
      <c r="N63" s="323">
        <f t="shared" ref="N63" si="6">SUM(N59:O62)</f>
        <v>0</v>
      </c>
      <c r="O63" s="324"/>
      <c r="P63" s="323">
        <f t="shared" ref="P63" si="7">SUM(P59:Q62)</f>
        <v>0</v>
      </c>
      <c r="Q63" s="324"/>
      <c r="R63" s="323">
        <f t="shared" ref="R63" si="8">SUM(R59:S62)</f>
        <v>0</v>
      </c>
      <c r="S63" s="324"/>
      <c r="T63" s="323">
        <f t="shared" ref="T63" si="9">SUM(T59:U62)</f>
        <v>0</v>
      </c>
      <c r="U63" s="325"/>
      <c r="V63" s="316">
        <f>SUM(H63:U63)</f>
        <v>0</v>
      </c>
      <c r="W63" s="317"/>
      <c r="Y63" s="309" t="str">
        <f>IF(OR(V58=0,V63=0),"",V63/V58)</f>
        <v/>
      </c>
      <c r="Z63" s="310"/>
      <c r="AA63" s="311"/>
    </row>
    <row r="64" spans="2:27" ht="20.149999999999999" customHeight="1" x14ac:dyDescent="0.4">
      <c r="C64" s="62" t="s">
        <v>139</v>
      </c>
      <c r="D64" s="62" t="s">
        <v>143</v>
      </c>
    </row>
    <row r="65" spans="2:26" ht="20.149999999999999" customHeight="1" x14ac:dyDescent="0.4">
      <c r="C65" s="62"/>
      <c r="D65" s="61" t="s">
        <v>144</v>
      </c>
    </row>
    <row r="66" spans="2:26" ht="20.149999999999999" customHeight="1" x14ac:dyDescent="0.55000000000000004">
      <c r="C66" s="61" t="s">
        <v>140</v>
      </c>
      <c r="D66" s="61" t="s">
        <v>145</v>
      </c>
    </row>
    <row r="67" spans="2:26" ht="20.149999999999999" customHeight="1" x14ac:dyDescent="0.55000000000000004">
      <c r="C67" s="61" t="s">
        <v>141</v>
      </c>
      <c r="D67" s="61" t="s">
        <v>146</v>
      </c>
    </row>
    <row r="68" spans="2:26" ht="20.149999999999999" customHeight="1" x14ac:dyDescent="0.55000000000000004">
      <c r="C68" s="61" t="s">
        <v>142</v>
      </c>
      <c r="D68" s="61" t="s">
        <v>147</v>
      </c>
    </row>
    <row r="70" spans="2:26" ht="20.149999999999999" customHeight="1" thickBot="1" x14ac:dyDescent="0.6">
      <c r="B70" s="1" t="s">
        <v>148</v>
      </c>
    </row>
    <row r="71" spans="2:26" ht="20.149999999999999" customHeight="1" x14ac:dyDescent="0.55000000000000004">
      <c r="C71" s="305" t="s">
        <v>300</v>
      </c>
      <c r="D71" s="306"/>
      <c r="E71" s="306"/>
      <c r="F71" s="306"/>
      <c r="G71" s="306"/>
      <c r="H71" s="306"/>
      <c r="I71" s="306"/>
      <c r="J71" s="306"/>
      <c r="K71" s="296" t="s">
        <v>152</v>
      </c>
      <c r="L71" s="296"/>
      <c r="M71" s="296"/>
      <c r="N71" s="296"/>
      <c r="O71" s="296"/>
      <c r="P71" s="296"/>
      <c r="Q71" s="296"/>
      <c r="R71" s="296"/>
      <c r="S71" s="296"/>
      <c r="T71" s="296"/>
      <c r="U71" s="296"/>
      <c r="V71" s="296"/>
      <c r="W71" s="296"/>
      <c r="X71" s="296"/>
      <c r="Y71" s="296"/>
      <c r="Z71" s="304"/>
    </row>
    <row r="72" spans="2:26" ht="20.149999999999999" customHeight="1" thickBot="1" x14ac:dyDescent="0.6">
      <c r="C72" s="307"/>
      <c r="D72" s="308"/>
      <c r="E72" s="308"/>
      <c r="F72" s="308"/>
      <c r="G72" s="308"/>
      <c r="H72" s="308"/>
      <c r="I72" s="308"/>
      <c r="J72" s="308"/>
      <c r="K72" s="293" t="s">
        <v>153</v>
      </c>
      <c r="L72" s="293"/>
      <c r="M72" s="293"/>
      <c r="N72" s="293"/>
      <c r="O72" s="293" t="s">
        <v>154</v>
      </c>
      <c r="P72" s="293"/>
      <c r="Q72" s="293"/>
      <c r="R72" s="293"/>
      <c r="S72" s="293" t="s">
        <v>155</v>
      </c>
      <c r="T72" s="293"/>
      <c r="U72" s="293"/>
      <c r="V72" s="293"/>
      <c r="W72" s="293" t="s">
        <v>156</v>
      </c>
      <c r="X72" s="293"/>
      <c r="Y72" s="293"/>
      <c r="Z72" s="303"/>
    </row>
    <row r="73" spans="2:26" ht="20.149999999999999" customHeight="1" x14ac:dyDescent="0.55000000000000004">
      <c r="C73" s="290" t="s">
        <v>149</v>
      </c>
      <c r="D73" s="218"/>
      <c r="E73" s="218"/>
      <c r="F73" s="297"/>
      <c r="G73" s="297"/>
      <c r="H73" s="297"/>
      <c r="I73" s="297"/>
      <c r="J73" s="297"/>
      <c r="K73" s="298"/>
      <c r="L73" s="298"/>
      <c r="M73" s="298"/>
      <c r="N73" s="298"/>
      <c r="O73" s="298"/>
      <c r="P73" s="298"/>
      <c r="Q73" s="298"/>
      <c r="R73" s="298"/>
      <c r="S73" s="298"/>
      <c r="T73" s="298"/>
      <c r="U73" s="298"/>
      <c r="V73" s="298"/>
      <c r="W73" s="298"/>
      <c r="X73" s="298"/>
      <c r="Y73" s="298"/>
      <c r="Z73" s="299"/>
    </row>
    <row r="74" spans="2:26" ht="20.149999999999999" customHeight="1" x14ac:dyDescent="0.55000000000000004">
      <c r="C74" s="291"/>
      <c r="D74" s="222"/>
      <c r="E74" s="222"/>
      <c r="F74" s="286"/>
      <c r="G74" s="286"/>
      <c r="H74" s="286"/>
      <c r="I74" s="286"/>
      <c r="J74" s="286"/>
      <c r="K74" s="254"/>
      <c r="L74" s="254"/>
      <c r="M74" s="254"/>
      <c r="N74" s="254"/>
      <c r="O74" s="254"/>
      <c r="P74" s="254"/>
      <c r="Q74" s="254"/>
      <c r="R74" s="254"/>
      <c r="S74" s="254"/>
      <c r="T74" s="254"/>
      <c r="U74" s="254"/>
      <c r="V74" s="254"/>
      <c r="W74" s="254"/>
      <c r="X74" s="254"/>
      <c r="Y74" s="254"/>
      <c r="Z74" s="255"/>
    </row>
    <row r="75" spans="2:26" ht="20.149999999999999" customHeight="1" x14ac:dyDescent="0.55000000000000004">
      <c r="C75" s="291"/>
      <c r="D75" s="222"/>
      <c r="E75" s="222"/>
      <c r="F75" s="286"/>
      <c r="G75" s="286"/>
      <c r="H75" s="286"/>
      <c r="I75" s="286"/>
      <c r="J75" s="286"/>
      <c r="K75" s="254"/>
      <c r="L75" s="254"/>
      <c r="M75" s="254"/>
      <c r="N75" s="254"/>
      <c r="O75" s="254"/>
      <c r="P75" s="254"/>
      <c r="Q75" s="254"/>
      <c r="R75" s="254"/>
      <c r="S75" s="254"/>
      <c r="T75" s="254"/>
      <c r="U75" s="254"/>
      <c r="V75" s="254"/>
      <c r="W75" s="254"/>
      <c r="X75" s="254"/>
      <c r="Y75" s="254"/>
      <c r="Z75" s="255"/>
    </row>
    <row r="76" spans="2:26" ht="20.149999999999999" customHeight="1" thickBot="1" x14ac:dyDescent="0.6">
      <c r="C76" s="292"/>
      <c r="D76" s="293"/>
      <c r="E76" s="293"/>
      <c r="F76" s="287"/>
      <c r="G76" s="287"/>
      <c r="H76" s="287"/>
      <c r="I76" s="287"/>
      <c r="J76" s="287"/>
      <c r="K76" s="288"/>
      <c r="L76" s="288"/>
      <c r="M76" s="288"/>
      <c r="N76" s="288"/>
      <c r="O76" s="288"/>
      <c r="P76" s="288"/>
      <c r="Q76" s="288"/>
      <c r="R76" s="288"/>
      <c r="S76" s="288"/>
      <c r="T76" s="288"/>
      <c r="U76" s="288"/>
      <c r="V76" s="288"/>
      <c r="W76" s="288"/>
      <c r="X76" s="288"/>
      <c r="Y76" s="288"/>
      <c r="Z76" s="289"/>
    </row>
    <row r="77" spans="2:26" ht="20.149999999999999" customHeight="1" thickBot="1" x14ac:dyDescent="0.6">
      <c r="F77" s="91"/>
      <c r="G77" s="91"/>
      <c r="H77" s="91"/>
      <c r="I77" s="91"/>
      <c r="J77" s="91"/>
    </row>
    <row r="78" spans="2:26" ht="20.149999999999999" customHeight="1" x14ac:dyDescent="0.55000000000000004">
      <c r="C78" s="295" t="s">
        <v>150</v>
      </c>
      <c r="D78" s="296"/>
      <c r="E78" s="296"/>
      <c r="F78" s="297"/>
      <c r="G78" s="297"/>
      <c r="H78" s="297"/>
      <c r="I78" s="297"/>
      <c r="J78" s="297"/>
      <c r="K78" s="298"/>
      <c r="L78" s="298"/>
      <c r="M78" s="298"/>
      <c r="N78" s="298"/>
      <c r="O78" s="298"/>
      <c r="P78" s="298"/>
      <c r="Q78" s="298"/>
      <c r="R78" s="298"/>
      <c r="S78" s="298"/>
      <c r="T78" s="298"/>
      <c r="U78" s="298"/>
      <c r="V78" s="298"/>
      <c r="W78" s="298"/>
      <c r="X78" s="298"/>
      <c r="Y78" s="298"/>
      <c r="Z78" s="299"/>
    </row>
    <row r="79" spans="2:26" ht="20.149999999999999" customHeight="1" x14ac:dyDescent="0.55000000000000004">
      <c r="C79" s="291"/>
      <c r="D79" s="222"/>
      <c r="E79" s="222"/>
      <c r="F79" s="286"/>
      <c r="G79" s="286"/>
      <c r="H79" s="286"/>
      <c r="I79" s="286"/>
      <c r="J79" s="286"/>
      <c r="K79" s="254"/>
      <c r="L79" s="254"/>
      <c r="M79" s="254"/>
      <c r="N79" s="254"/>
      <c r="O79" s="254"/>
      <c r="P79" s="254"/>
      <c r="Q79" s="254"/>
      <c r="R79" s="254"/>
      <c r="S79" s="254"/>
      <c r="T79" s="254"/>
      <c r="U79" s="254"/>
      <c r="V79" s="254"/>
      <c r="W79" s="254"/>
      <c r="X79" s="254"/>
      <c r="Y79" s="254"/>
      <c r="Z79" s="255"/>
    </row>
    <row r="80" spans="2:26" ht="20.149999999999999" customHeight="1" x14ac:dyDescent="0.55000000000000004">
      <c r="C80" s="291"/>
      <c r="D80" s="222"/>
      <c r="E80" s="222"/>
      <c r="F80" s="286"/>
      <c r="G80" s="286"/>
      <c r="H80" s="286"/>
      <c r="I80" s="286"/>
      <c r="J80" s="286"/>
      <c r="K80" s="254"/>
      <c r="L80" s="254"/>
      <c r="M80" s="254"/>
      <c r="N80" s="254"/>
      <c r="O80" s="254"/>
      <c r="P80" s="254"/>
      <c r="Q80" s="254"/>
      <c r="R80" s="254"/>
      <c r="S80" s="254"/>
      <c r="T80" s="254"/>
      <c r="U80" s="254"/>
      <c r="V80" s="254"/>
      <c r="W80" s="254"/>
      <c r="X80" s="254"/>
      <c r="Y80" s="254"/>
      <c r="Z80" s="255"/>
    </row>
    <row r="81" spans="2:27" ht="20.149999999999999" customHeight="1" x14ac:dyDescent="0.55000000000000004">
      <c r="C81" s="291"/>
      <c r="D81" s="222"/>
      <c r="E81" s="222"/>
      <c r="F81" s="300"/>
      <c r="G81" s="300"/>
      <c r="H81" s="300"/>
      <c r="I81" s="300"/>
      <c r="J81" s="300"/>
      <c r="K81" s="301"/>
      <c r="L81" s="301"/>
      <c r="M81" s="301"/>
      <c r="N81" s="301"/>
      <c r="O81" s="301"/>
      <c r="P81" s="301"/>
      <c r="Q81" s="301"/>
      <c r="R81" s="301"/>
      <c r="S81" s="301"/>
      <c r="T81" s="301"/>
      <c r="U81" s="301"/>
      <c r="V81" s="301"/>
      <c r="W81" s="301"/>
      <c r="X81" s="301"/>
      <c r="Y81" s="301"/>
      <c r="Z81" s="302"/>
    </row>
    <row r="82" spans="2:27" ht="20.149999999999999" customHeight="1" x14ac:dyDescent="0.55000000000000004">
      <c r="C82" s="290" t="s">
        <v>151</v>
      </c>
      <c r="D82" s="218"/>
      <c r="E82" s="218"/>
      <c r="F82" s="280"/>
      <c r="G82" s="280"/>
      <c r="H82" s="280"/>
      <c r="I82" s="280"/>
      <c r="J82" s="280"/>
      <c r="K82" s="281"/>
      <c r="L82" s="281"/>
      <c r="M82" s="281"/>
      <c r="N82" s="281"/>
      <c r="O82" s="281"/>
      <c r="P82" s="281"/>
      <c r="Q82" s="281"/>
      <c r="R82" s="281"/>
      <c r="S82" s="281"/>
      <c r="T82" s="281"/>
      <c r="U82" s="281"/>
      <c r="V82" s="281"/>
      <c r="W82" s="281"/>
      <c r="X82" s="281"/>
      <c r="Y82" s="281"/>
      <c r="Z82" s="294"/>
    </row>
    <row r="83" spans="2:27" ht="20.149999999999999" customHeight="1" x14ac:dyDescent="0.55000000000000004">
      <c r="C83" s="291"/>
      <c r="D83" s="222"/>
      <c r="E83" s="222"/>
      <c r="F83" s="286"/>
      <c r="G83" s="286"/>
      <c r="H83" s="286"/>
      <c r="I83" s="286"/>
      <c r="J83" s="286"/>
      <c r="K83" s="254"/>
      <c r="L83" s="254"/>
      <c r="M83" s="254"/>
      <c r="N83" s="254"/>
      <c r="O83" s="254"/>
      <c r="P83" s="254"/>
      <c r="Q83" s="254"/>
      <c r="R83" s="254"/>
      <c r="S83" s="254"/>
      <c r="T83" s="254"/>
      <c r="U83" s="254"/>
      <c r="V83" s="254"/>
      <c r="W83" s="254"/>
      <c r="X83" s="254"/>
      <c r="Y83" s="254"/>
      <c r="Z83" s="255"/>
    </row>
    <row r="84" spans="2:27" ht="20.149999999999999" customHeight="1" x14ac:dyDescent="0.55000000000000004">
      <c r="C84" s="291"/>
      <c r="D84" s="222"/>
      <c r="E84" s="222"/>
      <c r="F84" s="286"/>
      <c r="G84" s="286"/>
      <c r="H84" s="286"/>
      <c r="I84" s="286"/>
      <c r="J84" s="286"/>
      <c r="K84" s="254"/>
      <c r="L84" s="254"/>
      <c r="M84" s="254"/>
      <c r="N84" s="254"/>
      <c r="O84" s="254"/>
      <c r="P84" s="254"/>
      <c r="Q84" s="254"/>
      <c r="R84" s="254"/>
      <c r="S84" s="254"/>
      <c r="T84" s="254"/>
      <c r="U84" s="254"/>
      <c r="V84" s="254"/>
      <c r="W84" s="254"/>
      <c r="X84" s="254"/>
      <c r="Y84" s="254"/>
      <c r="Z84" s="255"/>
    </row>
    <row r="85" spans="2:27" ht="20.149999999999999" customHeight="1" thickBot="1" x14ac:dyDescent="0.6">
      <c r="C85" s="292"/>
      <c r="D85" s="293"/>
      <c r="E85" s="293"/>
      <c r="F85" s="287"/>
      <c r="G85" s="287"/>
      <c r="H85" s="287"/>
      <c r="I85" s="287"/>
      <c r="J85" s="287"/>
      <c r="K85" s="288"/>
      <c r="L85" s="288"/>
      <c r="M85" s="288"/>
      <c r="N85" s="288"/>
      <c r="O85" s="288"/>
      <c r="P85" s="288"/>
      <c r="Q85" s="288"/>
      <c r="R85" s="288"/>
      <c r="S85" s="288"/>
      <c r="T85" s="288"/>
      <c r="U85" s="288"/>
      <c r="V85" s="288"/>
      <c r="W85" s="288"/>
      <c r="X85" s="288"/>
      <c r="Y85" s="288"/>
      <c r="Z85" s="289"/>
    </row>
    <row r="86" spans="2:27" ht="20.149999999999999" customHeight="1" x14ac:dyDescent="0.5">
      <c r="C86" s="277"/>
      <c r="D86" s="278"/>
      <c r="E86" s="278"/>
      <c r="F86" s="278"/>
      <c r="G86" s="278"/>
      <c r="H86" s="278"/>
      <c r="I86" s="278"/>
      <c r="J86" s="279"/>
      <c r="K86" s="250" t="s">
        <v>197</v>
      </c>
      <c r="L86" s="251"/>
      <c r="M86" s="251"/>
      <c r="N86" s="251"/>
      <c r="O86" s="250" t="s">
        <v>199</v>
      </c>
      <c r="P86" s="251"/>
      <c r="Q86" s="251"/>
      <c r="R86" s="251"/>
      <c r="S86" s="251" t="s">
        <v>200</v>
      </c>
      <c r="T86" s="251"/>
      <c r="U86" s="251"/>
      <c r="V86" s="251"/>
      <c r="W86" s="251" t="s">
        <v>201</v>
      </c>
      <c r="X86" s="251"/>
      <c r="Y86" s="251"/>
      <c r="Z86" s="282"/>
    </row>
    <row r="87" spans="2:27" ht="20.149999999999999" customHeight="1" x14ac:dyDescent="0.5">
      <c r="C87" s="283" t="s">
        <v>196</v>
      </c>
      <c r="D87" s="284"/>
      <c r="E87" s="284"/>
      <c r="F87" s="284"/>
      <c r="G87" s="284"/>
      <c r="H87" s="284"/>
      <c r="I87" s="284"/>
      <c r="J87" s="285"/>
      <c r="K87" s="257" t="str">
        <f>IF(SUM(O87,S87,W87,O89,S89,W89)=0,"",SUM(O87,S87,W87,O89,S89,W89))</f>
        <v/>
      </c>
      <c r="L87" s="258"/>
      <c r="M87" s="258"/>
      <c r="N87" s="259"/>
      <c r="O87" s="274"/>
      <c r="P87" s="275"/>
      <c r="Q87" s="275"/>
      <c r="R87" s="275"/>
      <c r="S87" s="275"/>
      <c r="T87" s="275"/>
      <c r="U87" s="275"/>
      <c r="V87" s="275"/>
      <c r="W87" s="275"/>
      <c r="X87" s="275"/>
      <c r="Y87" s="275"/>
      <c r="Z87" s="276"/>
    </row>
    <row r="88" spans="2:27" ht="20.149999999999999" customHeight="1" x14ac:dyDescent="0.5">
      <c r="C88" s="21"/>
      <c r="D88" s="37" t="s">
        <v>198</v>
      </c>
      <c r="E88" s="7"/>
      <c r="F88" s="7"/>
      <c r="G88" s="7"/>
      <c r="H88" s="7"/>
      <c r="I88" s="7"/>
      <c r="J88" s="17"/>
      <c r="K88" s="260"/>
      <c r="L88" s="261"/>
      <c r="M88" s="261"/>
      <c r="N88" s="262"/>
      <c r="O88" s="269" t="s">
        <v>202</v>
      </c>
      <c r="P88" s="270"/>
      <c r="Q88" s="270"/>
      <c r="R88" s="270"/>
      <c r="S88" s="270" t="s">
        <v>203</v>
      </c>
      <c r="T88" s="270"/>
      <c r="U88" s="270"/>
      <c r="V88" s="270"/>
      <c r="W88" s="271" t="s">
        <v>156</v>
      </c>
      <c r="X88" s="272"/>
      <c r="Y88" s="272"/>
      <c r="Z88" s="273"/>
    </row>
    <row r="89" spans="2:27" ht="20.149999999999999" customHeight="1" x14ac:dyDescent="0.55000000000000004">
      <c r="C89" s="50"/>
      <c r="D89" s="23"/>
      <c r="E89" s="23"/>
      <c r="F89" s="23"/>
      <c r="G89" s="23"/>
      <c r="H89" s="23"/>
      <c r="I89" s="23"/>
      <c r="J89" s="24"/>
      <c r="K89" s="263"/>
      <c r="L89" s="264"/>
      <c r="M89" s="264"/>
      <c r="N89" s="265"/>
      <c r="O89" s="274"/>
      <c r="P89" s="275"/>
      <c r="Q89" s="275"/>
      <c r="R89" s="275"/>
      <c r="S89" s="275"/>
      <c r="T89" s="275"/>
      <c r="U89" s="275"/>
      <c r="V89" s="275"/>
      <c r="W89" s="275"/>
      <c r="X89" s="275"/>
      <c r="Y89" s="275"/>
      <c r="Z89" s="276"/>
    </row>
    <row r="90" spans="2:27" ht="20.149999999999999" customHeight="1" x14ac:dyDescent="0.4">
      <c r="C90" s="62" t="s">
        <v>205</v>
      </c>
    </row>
    <row r="92" spans="2:27" ht="20.149999999999999" customHeight="1" x14ac:dyDescent="0.55000000000000004">
      <c r="B92" s="1" t="s">
        <v>207</v>
      </c>
      <c r="G92" s="266"/>
      <c r="H92" s="266"/>
      <c r="I92" s="1" t="s">
        <v>119</v>
      </c>
    </row>
    <row r="93" spans="2:27" ht="20.149999999999999" customHeight="1" x14ac:dyDescent="0.5">
      <c r="C93" s="1" t="s">
        <v>206</v>
      </c>
      <c r="H93" s="67" t="s">
        <v>8</v>
      </c>
      <c r="I93" s="267" t="s">
        <v>208</v>
      </c>
      <c r="J93" s="267"/>
      <c r="K93" s="267"/>
      <c r="L93" s="268"/>
      <c r="M93" s="268"/>
      <c r="N93" s="6" t="s">
        <v>210</v>
      </c>
    </row>
    <row r="94" spans="2:27" ht="20.149999999999999" customHeight="1" x14ac:dyDescent="0.5">
      <c r="H94" s="67" t="s">
        <v>8</v>
      </c>
      <c r="I94" s="267" t="s">
        <v>209</v>
      </c>
      <c r="J94" s="267"/>
      <c r="K94" s="267"/>
      <c r="L94" s="268"/>
      <c r="M94" s="268"/>
      <c r="N94" s="6" t="s">
        <v>210</v>
      </c>
      <c r="O94" s="62" t="s">
        <v>211</v>
      </c>
    </row>
    <row r="95" spans="2:27" ht="20.149999999999999" customHeight="1" x14ac:dyDescent="0.55000000000000004">
      <c r="AA95" s="70" t="s">
        <v>212</v>
      </c>
    </row>
    <row r="96" spans="2:27" ht="20.149999999999999" customHeight="1" x14ac:dyDescent="0.55000000000000004">
      <c r="D96" s="1" t="s">
        <v>213</v>
      </c>
    </row>
    <row r="97" spans="3:25" ht="20.149999999999999" customHeight="1" x14ac:dyDescent="0.55000000000000004">
      <c r="E97" s="68" t="s">
        <v>8</v>
      </c>
      <c r="F97" s="184" t="s">
        <v>214</v>
      </c>
      <c r="G97" s="184"/>
      <c r="H97" s="184"/>
      <c r="I97" s="65" t="s">
        <v>215</v>
      </c>
      <c r="R97" s="68" t="s">
        <v>8</v>
      </c>
      <c r="S97" s="184" t="s">
        <v>216</v>
      </c>
      <c r="T97" s="184"/>
      <c r="U97" s="184"/>
    </row>
    <row r="98" spans="3:25" ht="20.149999999999999" customHeight="1" x14ac:dyDescent="0.5">
      <c r="D98" s="6" t="s">
        <v>217</v>
      </c>
    </row>
    <row r="99" spans="3:25" ht="20.149999999999999" customHeight="1" x14ac:dyDescent="0.55000000000000004">
      <c r="E99" s="46" t="s">
        <v>8</v>
      </c>
      <c r="F99" s="184" t="s">
        <v>218</v>
      </c>
      <c r="G99" s="184"/>
      <c r="H99" s="184"/>
      <c r="I99" s="184"/>
      <c r="J99" s="69" t="s">
        <v>8</v>
      </c>
      <c r="K99" s="184" t="s">
        <v>219</v>
      </c>
      <c r="L99" s="184"/>
      <c r="M99" s="69" t="s">
        <v>8</v>
      </c>
      <c r="N99" s="184" t="s">
        <v>220</v>
      </c>
      <c r="O99" s="184"/>
      <c r="P99" s="184"/>
      <c r="Q99" s="184"/>
      <c r="R99" s="184"/>
      <c r="S99" s="69" t="s">
        <v>8</v>
      </c>
      <c r="T99" s="184" t="s">
        <v>221</v>
      </c>
      <c r="U99" s="184"/>
      <c r="V99" s="184"/>
      <c r="W99" s="184"/>
      <c r="X99" s="184"/>
      <c r="Y99" s="184"/>
    </row>
    <row r="100" spans="3:25" ht="20.149999999999999" customHeight="1" x14ac:dyDescent="0.55000000000000004">
      <c r="E100" s="46" t="s">
        <v>8</v>
      </c>
      <c r="F100" s="184" t="s">
        <v>225</v>
      </c>
      <c r="G100" s="184"/>
      <c r="H100" s="184"/>
      <c r="I100" s="256"/>
      <c r="J100" s="256"/>
      <c r="K100" s="256"/>
      <c r="L100" s="256"/>
      <c r="M100" s="256"/>
      <c r="N100" s="256"/>
      <c r="O100" s="256"/>
      <c r="P100" s="256"/>
      <c r="Q100" s="256"/>
      <c r="R100" s="256"/>
      <c r="S100" s="256"/>
      <c r="T100" s="256"/>
      <c r="U100" s="256"/>
      <c r="V100" s="256"/>
      <c r="W100" s="256"/>
      <c r="X100" s="256"/>
      <c r="Y100" s="1" t="s">
        <v>31</v>
      </c>
    </row>
    <row r="102" spans="3:25" ht="20.149999999999999" customHeight="1" x14ac:dyDescent="0.55000000000000004">
      <c r="C102" s="253" t="s">
        <v>222</v>
      </c>
      <c r="D102" s="253"/>
      <c r="E102" s="253"/>
      <c r="F102" s="253"/>
      <c r="G102" s="253"/>
      <c r="H102" s="253"/>
    </row>
    <row r="103" spans="3:25" ht="20.149999999999999" customHeight="1" x14ac:dyDescent="0.55000000000000004">
      <c r="D103" s="1" t="s">
        <v>208</v>
      </c>
      <c r="F103" s="156" t="str">
        <f>IF(K114=0,"",K114)</f>
        <v/>
      </c>
      <c r="G103" s="156"/>
      <c r="H103" s="1" t="s">
        <v>210</v>
      </c>
    </row>
    <row r="104" spans="3:25" ht="20.149999999999999" customHeight="1" x14ac:dyDescent="0.45">
      <c r="D104" s="1" t="s">
        <v>209</v>
      </c>
      <c r="F104" s="156" t="str">
        <f>IF(N114=0,"",N114)</f>
        <v/>
      </c>
      <c r="G104" s="156"/>
      <c r="H104" s="1" t="s">
        <v>210</v>
      </c>
      <c r="I104" s="66" t="s">
        <v>211</v>
      </c>
      <c r="N104" s="252" t="str">
        <f>IF(Q114=0,"",Q114)</f>
        <v/>
      </c>
      <c r="O104" s="252"/>
      <c r="P104" s="1" t="s">
        <v>210</v>
      </c>
    </row>
    <row r="105" spans="3:25" ht="20.149999999999999" customHeight="1" x14ac:dyDescent="0.45">
      <c r="D105" s="1" t="s">
        <v>223</v>
      </c>
      <c r="F105" s="156" t="str">
        <f>IF(T114=0,"",T114)</f>
        <v/>
      </c>
      <c r="G105" s="156"/>
      <c r="H105" s="1" t="s">
        <v>210</v>
      </c>
      <c r="I105" s="66" t="s">
        <v>211</v>
      </c>
      <c r="N105" s="252" t="str">
        <f>IF(W114=0,"",W114)</f>
        <v/>
      </c>
      <c r="O105" s="252"/>
      <c r="P105" s="1" t="s">
        <v>210</v>
      </c>
    </row>
    <row r="106" spans="3:25" ht="20.149999999999999" customHeight="1" x14ac:dyDescent="0.5">
      <c r="D106" s="6" t="s">
        <v>228</v>
      </c>
    </row>
    <row r="107" spans="3:25" ht="20.149999999999999" customHeight="1" x14ac:dyDescent="0.55000000000000004">
      <c r="D107" s="222" t="s">
        <v>224</v>
      </c>
      <c r="E107" s="222"/>
      <c r="F107" s="222"/>
      <c r="G107" s="222"/>
      <c r="H107" s="222"/>
      <c r="I107" s="222"/>
      <c r="J107" s="222"/>
      <c r="K107" s="222" t="s">
        <v>208</v>
      </c>
      <c r="L107" s="222"/>
      <c r="M107" s="222"/>
      <c r="N107" s="222" t="s">
        <v>209</v>
      </c>
      <c r="O107" s="222"/>
      <c r="P107" s="222"/>
      <c r="Q107" s="222"/>
      <c r="R107" s="222"/>
      <c r="S107" s="222"/>
      <c r="T107" s="222" t="s">
        <v>121</v>
      </c>
      <c r="U107" s="222"/>
      <c r="V107" s="222"/>
      <c r="W107" s="222"/>
      <c r="X107" s="222"/>
      <c r="Y107" s="222"/>
    </row>
    <row r="108" spans="3:25" ht="20.149999999999999" customHeight="1" x14ac:dyDescent="0.55000000000000004">
      <c r="D108" s="222"/>
      <c r="E108" s="222"/>
      <c r="F108" s="222"/>
      <c r="G108" s="222"/>
      <c r="H108" s="222"/>
      <c r="I108" s="222"/>
      <c r="J108" s="222"/>
      <c r="K108" s="222"/>
      <c r="L108" s="222"/>
      <c r="M108" s="222"/>
      <c r="N108" s="222" t="s">
        <v>226</v>
      </c>
      <c r="O108" s="222"/>
      <c r="P108" s="222"/>
      <c r="Q108" s="222" t="s">
        <v>227</v>
      </c>
      <c r="R108" s="222"/>
      <c r="S108" s="222"/>
      <c r="T108" s="222" t="s">
        <v>226</v>
      </c>
      <c r="U108" s="222"/>
      <c r="V108" s="222"/>
      <c r="W108" s="222" t="s">
        <v>227</v>
      </c>
      <c r="X108" s="222"/>
      <c r="Y108" s="222"/>
    </row>
    <row r="109" spans="3:25" ht="20.149999999999999" customHeight="1" x14ac:dyDescent="0.55000000000000004">
      <c r="D109" s="235" t="str">
        <f>F99</f>
        <v>幼稚園教諭免許</v>
      </c>
      <c r="E109" s="235"/>
      <c r="F109" s="235"/>
      <c r="G109" s="235"/>
      <c r="H109" s="235"/>
      <c r="I109" s="235"/>
      <c r="J109" s="235"/>
      <c r="K109" s="228"/>
      <c r="L109" s="228"/>
      <c r="M109" s="228"/>
      <c r="N109" s="228"/>
      <c r="O109" s="228"/>
      <c r="P109" s="228"/>
      <c r="Q109" s="228"/>
      <c r="R109" s="228"/>
      <c r="S109" s="228"/>
      <c r="T109" s="242" t="str">
        <f>IF(SUM(K109,N109)=0,"",SUM(K109,N109))</f>
        <v/>
      </c>
      <c r="U109" s="242"/>
      <c r="V109" s="242"/>
      <c r="W109" s="242" t="str">
        <f>IF(SUM(K109,Q109)=0,"",SUM(K109,Q109))</f>
        <v/>
      </c>
      <c r="X109" s="242"/>
      <c r="Y109" s="242"/>
    </row>
    <row r="110" spans="3:25" ht="20.149999999999999" customHeight="1" x14ac:dyDescent="0.55000000000000004">
      <c r="D110" s="235" t="str">
        <f>K99</f>
        <v>保育士</v>
      </c>
      <c r="E110" s="235"/>
      <c r="F110" s="235"/>
      <c r="G110" s="235"/>
      <c r="H110" s="235"/>
      <c r="I110" s="235"/>
      <c r="J110" s="235"/>
      <c r="K110" s="228"/>
      <c r="L110" s="228"/>
      <c r="M110" s="228"/>
      <c r="N110" s="228"/>
      <c r="O110" s="228"/>
      <c r="P110" s="228"/>
      <c r="Q110" s="228"/>
      <c r="R110" s="228"/>
      <c r="S110" s="228"/>
      <c r="T110" s="242" t="str">
        <f>IF(SUM(K110,N110)=0,"",SUM(K110,N110))</f>
        <v/>
      </c>
      <c r="U110" s="242"/>
      <c r="V110" s="242"/>
      <c r="W110" s="242" t="str">
        <f>IF(SUM(K110,Q110)=0,"",SUM(K110,Q110))</f>
        <v/>
      </c>
      <c r="X110" s="242"/>
      <c r="Y110" s="242"/>
    </row>
    <row r="111" spans="3:25" ht="20.149999999999999" customHeight="1" x14ac:dyDescent="0.55000000000000004">
      <c r="D111" s="235" t="str">
        <f>N99</f>
        <v>看護師（准看護師）</v>
      </c>
      <c r="E111" s="235"/>
      <c r="F111" s="235"/>
      <c r="G111" s="235"/>
      <c r="H111" s="235"/>
      <c r="I111" s="235"/>
      <c r="J111" s="235"/>
      <c r="K111" s="228"/>
      <c r="L111" s="228"/>
      <c r="M111" s="228"/>
      <c r="N111" s="228"/>
      <c r="O111" s="228"/>
      <c r="P111" s="228"/>
      <c r="Q111" s="228"/>
      <c r="R111" s="228"/>
      <c r="S111" s="228"/>
      <c r="T111" s="242" t="str">
        <f>IF(SUM(K111,N111)=0,"",SUM(K111,N111))</f>
        <v/>
      </c>
      <c r="U111" s="242"/>
      <c r="V111" s="242"/>
      <c r="W111" s="242" t="str">
        <f>IF(SUM(K111,Q111)=0,"",SUM(K111,Q111))</f>
        <v/>
      </c>
      <c r="X111" s="242"/>
      <c r="Y111" s="242"/>
    </row>
    <row r="112" spans="3:25" ht="20.149999999999999" customHeight="1" x14ac:dyDescent="0.55000000000000004">
      <c r="D112" s="235" t="str">
        <f>T99</f>
        <v>基準で定める研修修了者</v>
      </c>
      <c r="E112" s="235"/>
      <c r="F112" s="235"/>
      <c r="G112" s="235"/>
      <c r="H112" s="235"/>
      <c r="I112" s="235"/>
      <c r="J112" s="235"/>
      <c r="K112" s="228"/>
      <c r="L112" s="228"/>
      <c r="M112" s="228"/>
      <c r="N112" s="228"/>
      <c r="O112" s="228"/>
      <c r="P112" s="228"/>
      <c r="Q112" s="228"/>
      <c r="R112" s="228"/>
      <c r="S112" s="228"/>
      <c r="T112" s="242" t="str">
        <f>IF(SUM(K112,N112)=0,"",SUM(K112,N112))</f>
        <v/>
      </c>
      <c r="U112" s="242"/>
      <c r="V112" s="242"/>
      <c r="W112" s="242" t="str">
        <f>IF(SUM(K112,Q112)=0,"",SUM(K112,Q112))</f>
        <v/>
      </c>
      <c r="X112" s="242"/>
      <c r="Y112" s="242"/>
    </row>
    <row r="113" spans="2:25" ht="20.149999999999999" customHeight="1" x14ac:dyDescent="0.55000000000000004">
      <c r="D113" s="235" t="s">
        <v>156</v>
      </c>
      <c r="E113" s="235"/>
      <c r="F113" s="235"/>
      <c r="G113" s="235"/>
      <c r="H113" s="235"/>
      <c r="I113" s="235"/>
      <c r="J113" s="235"/>
      <c r="K113" s="228"/>
      <c r="L113" s="228"/>
      <c r="M113" s="228"/>
      <c r="N113" s="228"/>
      <c r="O113" s="228"/>
      <c r="P113" s="228"/>
      <c r="Q113" s="228"/>
      <c r="R113" s="228"/>
      <c r="S113" s="228"/>
      <c r="T113" s="242" t="str">
        <f>IF(SUM(K113,N113)=0,"",SUM(K113,N113))</f>
        <v/>
      </c>
      <c r="U113" s="242"/>
      <c r="V113" s="242"/>
      <c r="W113" s="242" t="str">
        <f>IF(SUM(K113,Q113)=0,"",SUM(K113,Q113))</f>
        <v/>
      </c>
      <c r="X113" s="242"/>
      <c r="Y113" s="242"/>
    </row>
    <row r="114" spans="2:25" ht="20.149999999999999" customHeight="1" x14ac:dyDescent="0.55000000000000004">
      <c r="D114" s="249" t="s">
        <v>121</v>
      </c>
      <c r="E114" s="249"/>
      <c r="F114" s="249"/>
      <c r="G114" s="249"/>
      <c r="H114" s="249"/>
      <c r="I114" s="249"/>
      <c r="J114" s="249"/>
      <c r="K114" s="242" t="str">
        <f>IF(SUM(K109:M113)=0,"",SUM(K109:M113))</f>
        <v/>
      </c>
      <c r="L114" s="242"/>
      <c r="M114" s="242"/>
      <c r="N114" s="242" t="str">
        <f>IF(SUM(N109:P113)=0,"",SUM(N109:P113))</f>
        <v/>
      </c>
      <c r="O114" s="242"/>
      <c r="P114" s="242"/>
      <c r="Q114" s="242" t="str">
        <f>IF(SUM(Q109:S113)=0,"",SUM(Q109:S113))</f>
        <v/>
      </c>
      <c r="R114" s="242"/>
      <c r="S114" s="242"/>
      <c r="T114" s="242" t="str">
        <f>IF(SUM(T109:V113)=0,"",SUM(T109:V113))</f>
        <v/>
      </c>
      <c r="U114" s="242"/>
      <c r="V114" s="242"/>
      <c r="W114" s="242" t="str">
        <f>IF(SUM(W109:Y113)=0,"",SUM(W109:Y113))</f>
        <v/>
      </c>
      <c r="X114" s="242"/>
      <c r="Y114" s="242"/>
    </row>
    <row r="116" spans="2:25" ht="20.149999999999999" customHeight="1" x14ac:dyDescent="0.55000000000000004">
      <c r="C116" s="1" t="s">
        <v>229</v>
      </c>
    </row>
    <row r="117" spans="2:25" ht="20.149999999999999" customHeight="1" x14ac:dyDescent="0.55000000000000004">
      <c r="D117" s="1" t="s">
        <v>208</v>
      </c>
      <c r="F117" s="156" t="str">
        <f>IF(M124=0,"",M124)</f>
        <v/>
      </c>
      <c r="G117" s="156"/>
      <c r="H117" s="1" t="s">
        <v>210</v>
      </c>
      <c r="J117" s="1" t="s">
        <v>209</v>
      </c>
      <c r="L117" s="156" t="str">
        <f>IF(P124=0,"",P124)</f>
        <v/>
      </c>
      <c r="M117" s="156"/>
      <c r="N117" s="1" t="s">
        <v>210</v>
      </c>
      <c r="P117" s="1" t="s">
        <v>223</v>
      </c>
      <c r="R117" s="156" t="str">
        <f>IF(S124=0,"",S124)</f>
        <v/>
      </c>
      <c r="S117" s="156"/>
      <c r="T117" s="1" t="s">
        <v>210</v>
      </c>
    </row>
    <row r="118" spans="2:25" ht="20.149999999999999" customHeight="1" x14ac:dyDescent="0.55000000000000004">
      <c r="F118" s="19"/>
      <c r="G118" s="19"/>
      <c r="L118" s="19"/>
      <c r="M118" s="19"/>
      <c r="R118" s="19"/>
      <c r="S118" s="19"/>
    </row>
    <row r="119" spans="2:25" ht="20.149999999999999" customHeight="1" x14ac:dyDescent="0.5">
      <c r="D119" s="6" t="s">
        <v>228</v>
      </c>
    </row>
    <row r="120" spans="2:25" ht="20.149999999999999" customHeight="1" x14ac:dyDescent="0.55000000000000004">
      <c r="D120" s="222" t="s">
        <v>224</v>
      </c>
      <c r="E120" s="222"/>
      <c r="F120" s="222"/>
      <c r="G120" s="222"/>
      <c r="H120" s="222"/>
      <c r="I120" s="222"/>
      <c r="J120" s="222"/>
      <c r="K120" s="222"/>
      <c r="L120" s="222"/>
      <c r="M120" s="222" t="s">
        <v>208</v>
      </c>
      <c r="N120" s="222"/>
      <c r="O120" s="222"/>
      <c r="P120" s="222" t="s">
        <v>209</v>
      </c>
      <c r="Q120" s="222"/>
      <c r="R120" s="246"/>
      <c r="S120" s="247" t="s">
        <v>121</v>
      </c>
      <c r="T120" s="222"/>
      <c r="U120" s="222"/>
    </row>
    <row r="121" spans="2:25" ht="20.149999999999999" customHeight="1" x14ac:dyDescent="0.55000000000000004">
      <c r="D121" s="235" t="s">
        <v>230</v>
      </c>
      <c r="E121" s="235"/>
      <c r="F121" s="235"/>
      <c r="G121" s="235"/>
      <c r="H121" s="235"/>
      <c r="I121" s="235"/>
      <c r="J121" s="235"/>
      <c r="K121" s="235"/>
      <c r="L121" s="235"/>
      <c r="M121" s="228"/>
      <c r="N121" s="228"/>
      <c r="O121" s="228"/>
      <c r="P121" s="228"/>
      <c r="Q121" s="228"/>
      <c r="R121" s="229"/>
      <c r="S121" s="248" t="str">
        <f>IF(SUM(M121:R121)=0,"",SUM(M121:R121))</f>
        <v/>
      </c>
      <c r="T121" s="242"/>
      <c r="U121" s="242"/>
    </row>
    <row r="122" spans="2:25" ht="20.149999999999999" customHeight="1" x14ac:dyDescent="0.55000000000000004">
      <c r="D122" s="232" t="s">
        <v>225</v>
      </c>
      <c r="E122" s="233"/>
      <c r="F122" s="233"/>
      <c r="G122" s="234"/>
      <c r="H122" s="234"/>
      <c r="I122" s="234"/>
      <c r="J122" s="234"/>
      <c r="K122" s="234"/>
      <c r="L122" s="36" t="s">
        <v>31</v>
      </c>
      <c r="M122" s="228"/>
      <c r="N122" s="228"/>
      <c r="O122" s="228"/>
      <c r="P122" s="228"/>
      <c r="Q122" s="228"/>
      <c r="R122" s="229"/>
      <c r="S122" s="248" t="str">
        <f>IF(SUM(M122:R122)=0,"",SUM(M122:R122))</f>
        <v/>
      </c>
      <c r="T122" s="242"/>
      <c r="U122" s="242"/>
    </row>
    <row r="123" spans="2:25" ht="20.149999999999999" customHeight="1" thickBot="1" x14ac:dyDescent="0.6">
      <c r="D123" s="236" t="s">
        <v>225</v>
      </c>
      <c r="E123" s="237"/>
      <c r="F123" s="237"/>
      <c r="G123" s="238"/>
      <c r="H123" s="238"/>
      <c r="I123" s="238"/>
      <c r="J123" s="238"/>
      <c r="K123" s="238"/>
      <c r="L123" s="71" t="s">
        <v>31</v>
      </c>
      <c r="M123" s="230"/>
      <c r="N123" s="230"/>
      <c r="O123" s="230"/>
      <c r="P123" s="230"/>
      <c r="Q123" s="230"/>
      <c r="R123" s="231"/>
      <c r="S123" s="226" t="str">
        <f>IF(SUM(M123:R123)=0,"",SUM(M123:R123))</f>
        <v/>
      </c>
      <c r="T123" s="227"/>
      <c r="U123" s="227"/>
    </row>
    <row r="124" spans="2:25" ht="20.149999999999999" customHeight="1" thickTop="1" x14ac:dyDescent="0.55000000000000004">
      <c r="D124" s="239" t="s">
        <v>121</v>
      </c>
      <c r="E124" s="240"/>
      <c r="F124" s="240"/>
      <c r="G124" s="240"/>
      <c r="H124" s="240"/>
      <c r="I124" s="240"/>
      <c r="J124" s="240"/>
      <c r="K124" s="240"/>
      <c r="L124" s="241"/>
      <c r="M124" s="243" t="str">
        <f>IF(SUM(M121:O123)=0,"",SUM(M121:O123))</f>
        <v/>
      </c>
      <c r="N124" s="243"/>
      <c r="O124" s="243"/>
      <c r="P124" s="243" t="str">
        <f>IF(SUM(P121:R123)=0,"",SUM(P121:R123))</f>
        <v/>
      </c>
      <c r="Q124" s="243"/>
      <c r="R124" s="244"/>
      <c r="S124" s="245" t="str">
        <f>IF(SUM(S121:U123)=0,"",SUM(S121:U123))</f>
        <v/>
      </c>
      <c r="T124" s="243"/>
      <c r="U124" s="243"/>
    </row>
    <row r="126" spans="2:25" ht="20.149999999999999" customHeight="1" x14ac:dyDescent="0.5">
      <c r="B126" s="6" t="s">
        <v>231</v>
      </c>
    </row>
    <row r="127" spans="2:25" ht="20.149999999999999" customHeight="1" x14ac:dyDescent="0.55000000000000004">
      <c r="C127" s="222" t="s">
        <v>232</v>
      </c>
      <c r="D127" s="222"/>
      <c r="E127" s="222"/>
      <c r="F127" s="222"/>
      <c r="G127" s="222"/>
      <c r="H127" s="223" t="s">
        <v>233</v>
      </c>
      <c r="I127" s="222"/>
      <c r="J127" s="222" t="s">
        <v>234</v>
      </c>
      <c r="K127" s="222"/>
      <c r="L127" s="222"/>
      <c r="M127" s="222" t="s">
        <v>235</v>
      </c>
      <c r="N127" s="222"/>
      <c r="O127" s="222"/>
      <c r="P127" s="222" t="s">
        <v>236</v>
      </c>
      <c r="Q127" s="222"/>
      <c r="R127" s="222"/>
      <c r="S127" s="222" t="s">
        <v>156</v>
      </c>
      <c r="T127" s="222"/>
      <c r="U127" s="222"/>
      <c r="V127" s="222" t="s">
        <v>121</v>
      </c>
      <c r="W127" s="222"/>
      <c r="X127" s="222"/>
    </row>
    <row r="128" spans="2:25" ht="20.149999999999999" customHeight="1" x14ac:dyDescent="0.55000000000000004">
      <c r="C128" s="222"/>
      <c r="D128" s="222"/>
      <c r="E128" s="222"/>
      <c r="F128" s="222"/>
      <c r="G128" s="222"/>
      <c r="H128" s="224" t="s">
        <v>237</v>
      </c>
      <c r="I128" s="224"/>
      <c r="J128" s="214"/>
      <c r="K128" s="215"/>
      <c r="L128" s="64" t="s">
        <v>242</v>
      </c>
      <c r="M128" s="214"/>
      <c r="N128" s="215"/>
      <c r="O128" s="64" t="s">
        <v>242</v>
      </c>
      <c r="P128" s="214"/>
      <c r="Q128" s="215"/>
      <c r="R128" s="64" t="s">
        <v>242</v>
      </c>
      <c r="S128" s="214"/>
      <c r="T128" s="215"/>
      <c r="U128" s="64" t="s">
        <v>242</v>
      </c>
      <c r="V128" s="205" t="str">
        <f>IF(SUM(J128,M128,P128,S128)=0,"",SUM(J128,M128,P128,S128))</f>
        <v/>
      </c>
      <c r="W128" s="206"/>
      <c r="X128" s="64" t="s">
        <v>242</v>
      </c>
    </row>
    <row r="129" spans="2:27" ht="20.149999999999999" customHeight="1" x14ac:dyDescent="0.55000000000000004">
      <c r="C129" s="222"/>
      <c r="D129" s="222"/>
      <c r="E129" s="222"/>
      <c r="F129" s="222"/>
      <c r="G129" s="222"/>
      <c r="H129" s="225" t="s">
        <v>238</v>
      </c>
      <c r="I129" s="225"/>
      <c r="J129" s="216"/>
      <c r="K129" s="217"/>
      <c r="L129" s="29" t="s">
        <v>240</v>
      </c>
      <c r="M129" s="216"/>
      <c r="N129" s="217"/>
      <c r="O129" s="29" t="s">
        <v>240</v>
      </c>
      <c r="P129" s="216"/>
      <c r="Q129" s="217"/>
      <c r="R129" s="29" t="s">
        <v>240</v>
      </c>
      <c r="S129" s="216"/>
      <c r="T129" s="217"/>
      <c r="U129" s="29" t="s">
        <v>240</v>
      </c>
      <c r="V129" s="207" t="str">
        <f>IF(SUM(J129,M129,P129,S129)=0,"",SUM(J129,M129,P129,S129))</f>
        <v/>
      </c>
      <c r="W129" s="208"/>
      <c r="X129" s="29" t="s">
        <v>240</v>
      </c>
    </row>
    <row r="130" spans="2:27" ht="20.149999999999999" customHeight="1" x14ac:dyDescent="0.55000000000000004">
      <c r="C130" s="222"/>
      <c r="D130" s="222"/>
      <c r="E130" s="222"/>
      <c r="F130" s="222"/>
      <c r="G130" s="222"/>
      <c r="H130" s="218" t="s">
        <v>204</v>
      </c>
      <c r="I130" s="218"/>
      <c r="J130" s="50"/>
      <c r="K130" s="23"/>
      <c r="L130" s="63"/>
      <c r="M130" s="50"/>
      <c r="N130" s="23"/>
      <c r="O130" s="24"/>
      <c r="P130" s="72" t="s">
        <v>243</v>
      </c>
      <c r="Q130" s="92"/>
      <c r="R130" s="63" t="s">
        <v>244</v>
      </c>
      <c r="S130" s="50"/>
      <c r="T130" s="23"/>
      <c r="U130" s="24"/>
      <c r="V130" s="50"/>
      <c r="W130" s="23"/>
      <c r="X130" s="24"/>
    </row>
    <row r="131" spans="2:27" ht="20.149999999999999" customHeight="1" x14ac:dyDescent="0.5">
      <c r="C131" s="209" t="s">
        <v>239</v>
      </c>
      <c r="D131" s="171"/>
      <c r="E131" s="171"/>
      <c r="F131" s="171"/>
      <c r="G131" s="210"/>
      <c r="H131" s="51"/>
      <c r="I131" s="73" t="s">
        <v>8</v>
      </c>
      <c r="J131" s="27" t="s">
        <v>29</v>
      </c>
      <c r="K131" s="219"/>
      <c r="L131" s="219"/>
      <c r="M131" s="27" t="s">
        <v>240</v>
      </c>
      <c r="N131" s="27"/>
      <c r="O131" s="35"/>
      <c r="P131" s="35"/>
      <c r="Q131" s="35"/>
      <c r="R131" s="35"/>
      <c r="S131" s="35"/>
      <c r="T131" s="35"/>
      <c r="U131" s="35"/>
      <c r="V131" s="35"/>
      <c r="W131" s="35"/>
      <c r="X131" s="34"/>
    </row>
    <row r="132" spans="2:27" ht="20.149999999999999" customHeight="1" x14ac:dyDescent="0.55000000000000004">
      <c r="C132" s="155"/>
      <c r="D132" s="156"/>
      <c r="E132" s="156"/>
      <c r="F132" s="156"/>
      <c r="G132" s="211"/>
      <c r="H132" s="47"/>
      <c r="I132" s="38" t="s">
        <v>8</v>
      </c>
      <c r="J132" s="23" t="s">
        <v>30</v>
      </c>
      <c r="K132" s="23" t="s">
        <v>241</v>
      </c>
      <c r="L132" s="23"/>
      <c r="M132" s="23"/>
      <c r="N132" s="23"/>
      <c r="O132" s="23"/>
      <c r="P132" s="23"/>
      <c r="Q132" s="38" t="s">
        <v>8</v>
      </c>
      <c r="R132" s="23" t="s">
        <v>29</v>
      </c>
      <c r="S132" s="38" t="s">
        <v>8</v>
      </c>
      <c r="T132" s="23" t="s">
        <v>30</v>
      </c>
      <c r="U132" s="23" t="s">
        <v>31</v>
      </c>
      <c r="V132" s="23"/>
      <c r="W132" s="23"/>
      <c r="X132" s="24"/>
    </row>
    <row r="133" spans="2:27" ht="20.149999999999999" customHeight="1" x14ac:dyDescent="0.5">
      <c r="C133" s="209" t="s">
        <v>326</v>
      </c>
      <c r="D133" s="171"/>
      <c r="E133" s="171"/>
      <c r="F133" s="171"/>
      <c r="G133" s="210"/>
      <c r="H133" s="49"/>
      <c r="I133" s="73" t="s">
        <v>8</v>
      </c>
      <c r="J133" s="27" t="s">
        <v>245</v>
      </c>
      <c r="K133" s="27"/>
      <c r="L133" s="73" t="s">
        <v>8</v>
      </c>
      <c r="M133" s="27" t="s">
        <v>246</v>
      </c>
      <c r="N133" s="27"/>
      <c r="O133" s="27"/>
      <c r="P133" s="27"/>
      <c r="Q133" s="27"/>
      <c r="R133" s="73" t="s">
        <v>8</v>
      </c>
      <c r="S133" s="27" t="s">
        <v>247</v>
      </c>
      <c r="T133" s="27"/>
      <c r="U133" s="27"/>
      <c r="V133" s="73" t="s">
        <v>8</v>
      </c>
      <c r="W133" s="27" t="s">
        <v>248</v>
      </c>
      <c r="X133" s="34"/>
    </row>
    <row r="134" spans="2:27" ht="20.149999999999999" customHeight="1" x14ac:dyDescent="0.5">
      <c r="C134" s="155"/>
      <c r="D134" s="156"/>
      <c r="E134" s="156"/>
      <c r="F134" s="156"/>
      <c r="G134" s="211"/>
      <c r="H134" s="50"/>
      <c r="I134" s="75" t="s">
        <v>8</v>
      </c>
      <c r="J134" s="212" t="s">
        <v>249</v>
      </c>
      <c r="K134" s="212"/>
      <c r="L134" s="213"/>
      <c r="M134" s="213"/>
      <c r="N134" s="213"/>
      <c r="O134" s="213"/>
      <c r="P134" s="213"/>
      <c r="Q134" s="213"/>
      <c r="R134" s="213"/>
      <c r="S134" s="213"/>
      <c r="T134" s="213"/>
      <c r="U134" s="213"/>
      <c r="V134" s="213"/>
      <c r="W134" s="23" t="s">
        <v>31</v>
      </c>
      <c r="X134" s="24"/>
    </row>
    <row r="135" spans="2:27" ht="20.149999999999999" customHeight="1" x14ac:dyDescent="0.55000000000000004">
      <c r="H135" s="4"/>
    </row>
    <row r="136" spans="2:27" ht="20.149999999999999" customHeight="1" x14ac:dyDescent="0.5">
      <c r="B136" s="6" t="s">
        <v>250</v>
      </c>
    </row>
    <row r="137" spans="2:27" ht="20.149999999999999" customHeight="1" x14ac:dyDescent="0.5">
      <c r="C137" s="164" t="s">
        <v>273</v>
      </c>
      <c r="D137" s="164"/>
      <c r="E137" s="164"/>
      <c r="F137" s="164"/>
      <c r="G137" s="164"/>
      <c r="H137" s="164"/>
      <c r="I137" s="220" t="s">
        <v>8</v>
      </c>
      <c r="J137" s="167" t="s">
        <v>29</v>
      </c>
      <c r="K137" s="179"/>
      <c r="L137" s="73" t="s">
        <v>252</v>
      </c>
      <c r="M137" s="137" t="s">
        <v>254</v>
      </c>
      <c r="N137" s="137"/>
      <c r="O137" s="137"/>
      <c r="P137" s="203" t="s">
        <v>255</v>
      </c>
      <c r="Q137" s="203"/>
      <c r="R137" s="203"/>
      <c r="S137" s="203"/>
      <c r="T137" s="35" t="s">
        <v>253</v>
      </c>
      <c r="U137" s="35"/>
      <c r="V137" s="35"/>
      <c r="W137" s="35"/>
      <c r="X137" s="35"/>
      <c r="Y137" s="35"/>
      <c r="Z137" s="191" t="s">
        <v>8</v>
      </c>
      <c r="AA137" s="138" t="s">
        <v>30</v>
      </c>
    </row>
    <row r="138" spans="2:27" ht="20.149999999999999" customHeight="1" x14ac:dyDescent="0.5">
      <c r="C138" s="164"/>
      <c r="D138" s="164"/>
      <c r="E138" s="164"/>
      <c r="F138" s="164"/>
      <c r="G138" s="164"/>
      <c r="H138" s="164"/>
      <c r="I138" s="221"/>
      <c r="J138" s="168"/>
      <c r="K138" s="182"/>
      <c r="L138" s="75" t="s">
        <v>252</v>
      </c>
      <c r="M138" s="212" t="s">
        <v>251</v>
      </c>
      <c r="N138" s="212"/>
      <c r="O138" s="212"/>
      <c r="P138" s="212"/>
      <c r="Q138" s="204"/>
      <c r="R138" s="204"/>
      <c r="S138" s="204"/>
      <c r="T138" s="204"/>
      <c r="U138" s="204"/>
      <c r="V138" s="204"/>
      <c r="W138" s="204"/>
      <c r="X138" s="204"/>
      <c r="Y138" s="24" t="s">
        <v>31</v>
      </c>
      <c r="Z138" s="193"/>
      <c r="AA138" s="140"/>
    </row>
    <row r="139" spans="2:27" ht="20.149999999999999" customHeight="1" x14ac:dyDescent="0.55000000000000004">
      <c r="C139" s="164" t="s">
        <v>260</v>
      </c>
      <c r="D139" s="164"/>
      <c r="E139" s="164"/>
      <c r="F139" s="164"/>
      <c r="G139" s="164"/>
      <c r="H139" s="164"/>
      <c r="I139" s="165" t="s">
        <v>8</v>
      </c>
      <c r="J139" s="167" t="s">
        <v>256</v>
      </c>
      <c r="K139" s="179"/>
      <c r="L139" s="189" t="s">
        <v>257</v>
      </c>
      <c r="M139" s="169"/>
      <c r="N139" s="169"/>
      <c r="O139" s="135"/>
      <c r="P139" s="135"/>
      <c r="Q139" s="137" t="s">
        <v>258</v>
      </c>
      <c r="R139" s="137"/>
      <c r="S139" s="138"/>
      <c r="T139" s="49"/>
      <c r="U139" s="135" t="s">
        <v>8</v>
      </c>
      <c r="V139" s="137" t="s">
        <v>259</v>
      </c>
      <c r="W139" s="137"/>
      <c r="X139" s="137"/>
      <c r="Y139" s="137"/>
      <c r="Z139" s="137"/>
      <c r="AA139" s="138"/>
    </row>
    <row r="140" spans="2:27" ht="20.149999999999999" customHeight="1" x14ac:dyDescent="0.55000000000000004">
      <c r="C140" s="164"/>
      <c r="D140" s="164"/>
      <c r="E140" s="164"/>
      <c r="F140" s="164"/>
      <c r="G140" s="164"/>
      <c r="H140" s="164"/>
      <c r="I140" s="166"/>
      <c r="J140" s="168"/>
      <c r="K140" s="182"/>
      <c r="L140" s="190"/>
      <c r="M140" s="170"/>
      <c r="N140" s="170"/>
      <c r="O140" s="136"/>
      <c r="P140" s="136"/>
      <c r="Q140" s="139"/>
      <c r="R140" s="139"/>
      <c r="S140" s="140"/>
      <c r="T140" s="50"/>
      <c r="U140" s="136"/>
      <c r="V140" s="139"/>
      <c r="W140" s="139"/>
      <c r="X140" s="139"/>
      <c r="Y140" s="139"/>
      <c r="Z140" s="139"/>
      <c r="AA140" s="140"/>
    </row>
    <row r="141" spans="2:27" ht="20.149999999999999" customHeight="1" x14ac:dyDescent="0.5">
      <c r="C141" s="164" t="s">
        <v>265</v>
      </c>
      <c r="D141" s="164"/>
      <c r="E141" s="164"/>
      <c r="F141" s="164"/>
      <c r="G141" s="164"/>
      <c r="H141" s="164"/>
      <c r="I141" s="165" t="s">
        <v>8</v>
      </c>
      <c r="J141" s="167" t="s">
        <v>264</v>
      </c>
      <c r="K141" s="179"/>
      <c r="L141" s="73" t="s">
        <v>8</v>
      </c>
      <c r="M141" s="27" t="s">
        <v>261</v>
      </c>
      <c r="N141" s="35"/>
      <c r="O141" s="35"/>
      <c r="P141" s="35"/>
      <c r="Q141" s="35"/>
      <c r="R141" s="35"/>
      <c r="S141" s="34"/>
      <c r="T141" s="49"/>
      <c r="U141" s="135" t="s">
        <v>8</v>
      </c>
      <c r="V141" s="137" t="s">
        <v>263</v>
      </c>
      <c r="W141" s="137"/>
      <c r="X141" s="137"/>
      <c r="Y141" s="137"/>
      <c r="Z141" s="137"/>
      <c r="AA141" s="138"/>
    </row>
    <row r="142" spans="2:27" ht="20.149999999999999" customHeight="1" x14ac:dyDescent="0.55000000000000004">
      <c r="C142" s="164"/>
      <c r="D142" s="164"/>
      <c r="E142" s="164"/>
      <c r="F142" s="164"/>
      <c r="G142" s="164"/>
      <c r="H142" s="164"/>
      <c r="I142" s="166"/>
      <c r="J142" s="168"/>
      <c r="K142" s="182"/>
      <c r="L142" s="38" t="s">
        <v>8</v>
      </c>
      <c r="M142" s="23" t="s">
        <v>262</v>
      </c>
      <c r="N142" s="23"/>
      <c r="O142" s="23"/>
      <c r="P142" s="23"/>
      <c r="Q142" s="23"/>
      <c r="R142" s="23"/>
      <c r="S142" s="24"/>
      <c r="T142" s="50"/>
      <c r="U142" s="136"/>
      <c r="V142" s="139"/>
      <c r="W142" s="139"/>
      <c r="X142" s="139"/>
      <c r="Y142" s="139"/>
      <c r="Z142" s="139"/>
      <c r="AA142" s="140"/>
    </row>
    <row r="143" spans="2:27" ht="20.149999999999999" customHeight="1" x14ac:dyDescent="0.55000000000000004">
      <c r="C143" s="164" t="s">
        <v>266</v>
      </c>
      <c r="D143" s="164"/>
      <c r="E143" s="164"/>
      <c r="F143" s="164"/>
      <c r="G143" s="164"/>
      <c r="H143" s="164"/>
      <c r="I143" s="165" t="s">
        <v>8</v>
      </c>
      <c r="J143" s="167" t="s">
        <v>264</v>
      </c>
      <c r="K143" s="179"/>
      <c r="L143" s="135" t="s">
        <v>8</v>
      </c>
      <c r="M143" s="137" t="s">
        <v>261</v>
      </c>
      <c r="N143" s="137"/>
      <c r="O143" s="137"/>
      <c r="P143" s="137"/>
      <c r="Q143" s="137"/>
      <c r="R143" s="137"/>
      <c r="S143" s="138"/>
      <c r="T143" s="49"/>
      <c r="U143" s="135" t="s">
        <v>8</v>
      </c>
      <c r="V143" s="137" t="s">
        <v>263</v>
      </c>
      <c r="W143" s="137"/>
      <c r="X143" s="137"/>
      <c r="Y143" s="137"/>
      <c r="Z143" s="137"/>
      <c r="AA143" s="138"/>
    </row>
    <row r="144" spans="2:27" ht="20.149999999999999" customHeight="1" x14ac:dyDescent="0.55000000000000004">
      <c r="C144" s="164"/>
      <c r="D144" s="164"/>
      <c r="E144" s="164"/>
      <c r="F144" s="164"/>
      <c r="G144" s="164"/>
      <c r="H144" s="164"/>
      <c r="I144" s="166"/>
      <c r="J144" s="168"/>
      <c r="K144" s="182"/>
      <c r="L144" s="136"/>
      <c r="M144" s="139"/>
      <c r="N144" s="139"/>
      <c r="O144" s="139"/>
      <c r="P144" s="139"/>
      <c r="Q144" s="139"/>
      <c r="R144" s="139"/>
      <c r="S144" s="140"/>
      <c r="T144" s="50"/>
      <c r="U144" s="136"/>
      <c r="V144" s="139"/>
      <c r="W144" s="139"/>
      <c r="X144" s="139"/>
      <c r="Y144" s="139"/>
      <c r="Z144" s="139"/>
      <c r="AA144" s="140"/>
    </row>
    <row r="145" spans="2:27" ht="20.149999999999999" customHeight="1" x14ac:dyDescent="0.55000000000000004">
      <c r="C145" s="194" t="s">
        <v>267</v>
      </c>
      <c r="D145" s="195"/>
      <c r="E145" s="195"/>
      <c r="F145" s="195"/>
      <c r="G145" s="195"/>
      <c r="H145" s="196"/>
      <c r="I145" s="165" t="s">
        <v>8</v>
      </c>
      <c r="J145" s="167" t="s">
        <v>29</v>
      </c>
      <c r="K145" s="179"/>
      <c r="L145" s="79" t="s">
        <v>268</v>
      </c>
      <c r="M145" s="35"/>
      <c r="N145" s="35"/>
      <c r="O145" s="35"/>
      <c r="P145" s="35"/>
      <c r="Q145" s="35"/>
      <c r="R145" s="35"/>
      <c r="S145" s="35"/>
      <c r="T145" s="35"/>
      <c r="U145" s="35"/>
      <c r="V145" s="35"/>
      <c r="W145" s="35"/>
      <c r="X145" s="35"/>
      <c r="Y145" s="35"/>
      <c r="Z145" s="191" t="s">
        <v>8</v>
      </c>
      <c r="AA145" s="138" t="s">
        <v>30</v>
      </c>
    </row>
    <row r="146" spans="2:27" ht="20.149999999999999" customHeight="1" x14ac:dyDescent="0.55000000000000004">
      <c r="C146" s="197"/>
      <c r="D146" s="198"/>
      <c r="E146" s="198"/>
      <c r="F146" s="198"/>
      <c r="G146" s="198"/>
      <c r="H146" s="199"/>
      <c r="I146" s="178"/>
      <c r="J146" s="180"/>
      <c r="K146" s="181"/>
      <c r="L146" s="172"/>
      <c r="M146" s="173"/>
      <c r="N146" s="173"/>
      <c r="O146" s="173"/>
      <c r="P146" s="173"/>
      <c r="Q146" s="173"/>
      <c r="R146" s="173"/>
      <c r="S146" s="173"/>
      <c r="T146" s="173"/>
      <c r="U146" s="173"/>
      <c r="V146" s="173"/>
      <c r="W146" s="173"/>
      <c r="X146" s="173"/>
      <c r="Y146" s="174"/>
      <c r="Z146" s="192"/>
      <c r="AA146" s="185"/>
    </row>
    <row r="147" spans="2:27" ht="20.149999999999999" customHeight="1" x14ac:dyDescent="0.55000000000000004">
      <c r="C147" s="197"/>
      <c r="D147" s="198"/>
      <c r="E147" s="198"/>
      <c r="F147" s="198"/>
      <c r="G147" s="198"/>
      <c r="H147" s="199"/>
      <c r="I147" s="178"/>
      <c r="J147" s="180"/>
      <c r="K147" s="181"/>
      <c r="L147" s="172"/>
      <c r="M147" s="173"/>
      <c r="N147" s="173"/>
      <c r="O147" s="173"/>
      <c r="P147" s="173"/>
      <c r="Q147" s="173"/>
      <c r="R147" s="173"/>
      <c r="S147" s="173"/>
      <c r="T147" s="173"/>
      <c r="U147" s="173"/>
      <c r="V147" s="173"/>
      <c r="W147" s="173"/>
      <c r="X147" s="173"/>
      <c r="Y147" s="174"/>
      <c r="Z147" s="192"/>
      <c r="AA147" s="185"/>
    </row>
    <row r="148" spans="2:27" ht="20.149999999999999" customHeight="1" x14ac:dyDescent="0.55000000000000004">
      <c r="C148" s="197"/>
      <c r="D148" s="198"/>
      <c r="E148" s="198"/>
      <c r="F148" s="198"/>
      <c r="G148" s="198"/>
      <c r="H148" s="199"/>
      <c r="I148" s="178"/>
      <c r="J148" s="180"/>
      <c r="K148" s="181"/>
      <c r="L148" s="172"/>
      <c r="M148" s="173"/>
      <c r="N148" s="173"/>
      <c r="O148" s="173"/>
      <c r="P148" s="173"/>
      <c r="Q148" s="173"/>
      <c r="R148" s="173"/>
      <c r="S148" s="173"/>
      <c r="T148" s="173"/>
      <c r="U148" s="173"/>
      <c r="V148" s="173"/>
      <c r="W148" s="173"/>
      <c r="X148" s="173"/>
      <c r="Y148" s="174"/>
      <c r="Z148" s="192"/>
      <c r="AA148" s="185"/>
    </row>
    <row r="149" spans="2:27" ht="20.149999999999999" customHeight="1" x14ac:dyDescent="0.55000000000000004">
      <c r="C149" s="197"/>
      <c r="D149" s="198"/>
      <c r="E149" s="198"/>
      <c r="F149" s="198"/>
      <c r="G149" s="198"/>
      <c r="H149" s="199"/>
      <c r="I149" s="178"/>
      <c r="J149" s="180"/>
      <c r="K149" s="181"/>
      <c r="L149" s="172"/>
      <c r="M149" s="173"/>
      <c r="N149" s="173"/>
      <c r="O149" s="173"/>
      <c r="P149" s="173"/>
      <c r="Q149" s="173"/>
      <c r="R149" s="173"/>
      <c r="S149" s="173"/>
      <c r="T149" s="173"/>
      <c r="U149" s="173"/>
      <c r="V149" s="173"/>
      <c r="W149" s="173"/>
      <c r="X149" s="173"/>
      <c r="Y149" s="174"/>
      <c r="Z149" s="192"/>
      <c r="AA149" s="185"/>
    </row>
    <row r="150" spans="2:27" ht="20.149999999999999" customHeight="1" x14ac:dyDescent="0.55000000000000004">
      <c r="C150" s="197"/>
      <c r="D150" s="198"/>
      <c r="E150" s="198"/>
      <c r="F150" s="198"/>
      <c r="G150" s="198"/>
      <c r="H150" s="199"/>
      <c r="I150" s="178"/>
      <c r="J150" s="180"/>
      <c r="K150" s="181"/>
      <c r="L150" s="172"/>
      <c r="M150" s="173"/>
      <c r="N150" s="173"/>
      <c r="O150" s="173"/>
      <c r="P150" s="173"/>
      <c r="Q150" s="173"/>
      <c r="R150" s="173"/>
      <c r="S150" s="173"/>
      <c r="T150" s="173"/>
      <c r="U150" s="173"/>
      <c r="V150" s="173"/>
      <c r="W150" s="173"/>
      <c r="X150" s="173"/>
      <c r="Y150" s="174"/>
      <c r="Z150" s="192"/>
      <c r="AA150" s="185"/>
    </row>
    <row r="151" spans="2:27" ht="20.149999999999999" customHeight="1" x14ac:dyDescent="0.55000000000000004">
      <c r="C151" s="197"/>
      <c r="D151" s="198"/>
      <c r="E151" s="198"/>
      <c r="F151" s="198"/>
      <c r="G151" s="198"/>
      <c r="H151" s="199"/>
      <c r="I151" s="178"/>
      <c r="J151" s="180"/>
      <c r="K151" s="181"/>
      <c r="L151" s="172"/>
      <c r="M151" s="173"/>
      <c r="N151" s="173"/>
      <c r="O151" s="173"/>
      <c r="P151" s="173"/>
      <c r="Q151" s="173"/>
      <c r="R151" s="173"/>
      <c r="S151" s="173"/>
      <c r="T151" s="173"/>
      <c r="U151" s="173"/>
      <c r="V151" s="173"/>
      <c r="W151" s="173"/>
      <c r="X151" s="173"/>
      <c r="Y151" s="174"/>
      <c r="Z151" s="192"/>
      <c r="AA151" s="185"/>
    </row>
    <row r="152" spans="2:27" ht="20.149999999999999" customHeight="1" x14ac:dyDescent="0.55000000000000004">
      <c r="C152" s="200"/>
      <c r="D152" s="201"/>
      <c r="E152" s="201"/>
      <c r="F152" s="201"/>
      <c r="G152" s="201"/>
      <c r="H152" s="202"/>
      <c r="I152" s="166"/>
      <c r="J152" s="168"/>
      <c r="K152" s="182"/>
      <c r="L152" s="175"/>
      <c r="M152" s="176"/>
      <c r="N152" s="176"/>
      <c r="O152" s="176"/>
      <c r="P152" s="176"/>
      <c r="Q152" s="176"/>
      <c r="R152" s="176"/>
      <c r="S152" s="176"/>
      <c r="T152" s="176"/>
      <c r="U152" s="176"/>
      <c r="V152" s="176"/>
      <c r="W152" s="176"/>
      <c r="X152" s="176"/>
      <c r="Y152" s="177"/>
      <c r="Z152" s="193"/>
      <c r="AA152" s="140"/>
    </row>
    <row r="154" spans="2:27" ht="20.149999999999999" customHeight="1" x14ac:dyDescent="0.55000000000000004">
      <c r="B154" s="1" t="s">
        <v>269</v>
      </c>
    </row>
    <row r="155" spans="2:27" ht="20.149999999999999" customHeight="1" x14ac:dyDescent="0.55000000000000004">
      <c r="C155" s="164" t="s">
        <v>327</v>
      </c>
      <c r="D155" s="164"/>
      <c r="E155" s="164"/>
      <c r="F155" s="164"/>
      <c r="G155" s="164"/>
      <c r="H155" s="164"/>
      <c r="I155" s="165" t="s">
        <v>8</v>
      </c>
      <c r="J155" s="167" t="s">
        <v>256</v>
      </c>
      <c r="K155" s="179"/>
      <c r="L155" s="78" t="s">
        <v>272</v>
      </c>
      <c r="M155" s="35"/>
      <c r="N155" s="35"/>
      <c r="O155" s="35"/>
      <c r="P155" s="35"/>
      <c r="Q155" s="35"/>
      <c r="R155" s="35"/>
      <c r="S155" s="35"/>
      <c r="T155" s="35"/>
      <c r="U155" s="34"/>
      <c r="V155" s="49"/>
      <c r="W155" s="135" t="s">
        <v>8</v>
      </c>
      <c r="X155" s="137" t="s">
        <v>259</v>
      </c>
      <c r="Y155" s="137"/>
      <c r="Z155" s="137"/>
      <c r="AA155" s="138"/>
    </row>
    <row r="156" spans="2:27" ht="20.149999999999999" customHeight="1" x14ac:dyDescent="0.55000000000000004">
      <c r="C156" s="164"/>
      <c r="D156" s="164"/>
      <c r="E156" s="164"/>
      <c r="F156" s="164"/>
      <c r="G156" s="164"/>
      <c r="H156" s="164"/>
      <c r="I156" s="178"/>
      <c r="J156" s="180"/>
      <c r="K156" s="181"/>
      <c r="L156" s="172"/>
      <c r="M156" s="173"/>
      <c r="N156" s="173"/>
      <c r="O156" s="173"/>
      <c r="P156" s="173"/>
      <c r="Q156" s="173"/>
      <c r="R156" s="173"/>
      <c r="S156" s="173"/>
      <c r="T156" s="173"/>
      <c r="U156" s="174"/>
      <c r="V156" s="21"/>
      <c r="W156" s="183"/>
      <c r="X156" s="184"/>
      <c r="Y156" s="184"/>
      <c r="Z156" s="184"/>
      <c r="AA156" s="185"/>
    </row>
    <row r="157" spans="2:27" ht="20.149999999999999" customHeight="1" x14ac:dyDescent="0.55000000000000004">
      <c r="C157" s="164"/>
      <c r="D157" s="164"/>
      <c r="E157" s="164"/>
      <c r="F157" s="164"/>
      <c r="G157" s="164"/>
      <c r="H157" s="164"/>
      <c r="I157" s="178"/>
      <c r="J157" s="180"/>
      <c r="K157" s="181"/>
      <c r="L157" s="172"/>
      <c r="M157" s="173"/>
      <c r="N157" s="173"/>
      <c r="O157" s="173"/>
      <c r="P157" s="173"/>
      <c r="Q157" s="173"/>
      <c r="R157" s="173"/>
      <c r="S157" s="173"/>
      <c r="T157" s="173"/>
      <c r="U157" s="174"/>
      <c r="V157" s="21"/>
      <c r="W157" s="183"/>
      <c r="X157" s="184"/>
      <c r="Y157" s="184"/>
      <c r="Z157" s="184"/>
      <c r="AA157" s="185"/>
    </row>
    <row r="158" spans="2:27" ht="20.149999999999999" customHeight="1" x14ac:dyDescent="0.55000000000000004">
      <c r="C158" s="164"/>
      <c r="D158" s="164"/>
      <c r="E158" s="164"/>
      <c r="F158" s="164"/>
      <c r="G158" s="164"/>
      <c r="H158" s="164"/>
      <c r="I158" s="166"/>
      <c r="J158" s="168"/>
      <c r="K158" s="182"/>
      <c r="L158" s="175"/>
      <c r="M158" s="176"/>
      <c r="N158" s="176"/>
      <c r="O158" s="176"/>
      <c r="P158" s="176"/>
      <c r="Q158" s="176"/>
      <c r="R158" s="176"/>
      <c r="S158" s="176"/>
      <c r="T158" s="176"/>
      <c r="U158" s="177"/>
      <c r="V158" s="50"/>
      <c r="W158" s="136"/>
      <c r="X158" s="139"/>
      <c r="Y158" s="139"/>
      <c r="Z158" s="139"/>
      <c r="AA158" s="140"/>
    </row>
    <row r="159" spans="2:27" ht="20.149999999999999" customHeight="1" x14ac:dyDescent="0.55000000000000004">
      <c r="C159" s="164" t="s">
        <v>271</v>
      </c>
      <c r="D159" s="164"/>
      <c r="E159" s="164"/>
      <c r="F159" s="164"/>
      <c r="G159" s="164"/>
      <c r="H159" s="164"/>
      <c r="I159" s="165" t="s">
        <v>8</v>
      </c>
      <c r="J159" s="167" t="s">
        <v>256</v>
      </c>
      <c r="K159" s="179"/>
      <c r="L159" s="189" t="s">
        <v>257</v>
      </c>
      <c r="M159" s="169"/>
      <c r="N159" s="169"/>
      <c r="O159" s="135"/>
      <c r="P159" s="135"/>
      <c r="Q159" s="137" t="s">
        <v>258</v>
      </c>
      <c r="R159" s="137"/>
      <c r="S159" s="137"/>
      <c r="T159" s="48"/>
      <c r="U159" s="76"/>
      <c r="V159" s="49"/>
      <c r="W159" s="135" t="s">
        <v>8</v>
      </c>
      <c r="X159" s="137" t="s">
        <v>259</v>
      </c>
      <c r="Y159" s="137"/>
      <c r="Z159" s="137"/>
      <c r="AA159" s="138"/>
    </row>
    <row r="160" spans="2:27" ht="20.149999999999999" customHeight="1" x14ac:dyDescent="0.55000000000000004">
      <c r="C160" s="164"/>
      <c r="D160" s="164"/>
      <c r="E160" s="164"/>
      <c r="F160" s="164"/>
      <c r="G160" s="164"/>
      <c r="H160" s="164"/>
      <c r="I160" s="166"/>
      <c r="J160" s="168"/>
      <c r="K160" s="182"/>
      <c r="L160" s="190"/>
      <c r="M160" s="170"/>
      <c r="N160" s="170"/>
      <c r="O160" s="136"/>
      <c r="P160" s="136"/>
      <c r="Q160" s="139"/>
      <c r="R160" s="139"/>
      <c r="S160" s="139"/>
      <c r="T160" s="45"/>
      <c r="U160" s="77"/>
      <c r="V160" s="50"/>
      <c r="W160" s="136"/>
      <c r="X160" s="139"/>
      <c r="Y160" s="139"/>
      <c r="Z160" s="139"/>
      <c r="AA160" s="140"/>
    </row>
    <row r="161" spans="3:27" ht="20.149999999999999" customHeight="1" x14ac:dyDescent="0.55000000000000004">
      <c r="C161" s="164" t="s">
        <v>270</v>
      </c>
      <c r="D161" s="164"/>
      <c r="E161" s="164"/>
      <c r="F161" s="164"/>
      <c r="G161" s="164"/>
      <c r="H161" s="164"/>
      <c r="I161" s="165" t="s">
        <v>8</v>
      </c>
      <c r="J161" s="167" t="s">
        <v>256</v>
      </c>
      <c r="K161" s="179"/>
      <c r="L161" s="189" t="s">
        <v>257</v>
      </c>
      <c r="M161" s="169"/>
      <c r="N161" s="169"/>
      <c r="O161" s="135"/>
      <c r="P161" s="135"/>
      <c r="Q161" s="137" t="s">
        <v>258</v>
      </c>
      <c r="R161" s="137"/>
      <c r="S161" s="137"/>
      <c r="T161" s="48"/>
      <c r="U161" s="76"/>
      <c r="V161" s="49"/>
      <c r="W161" s="135" t="s">
        <v>8</v>
      </c>
      <c r="X161" s="137" t="s">
        <v>259</v>
      </c>
      <c r="Y161" s="137"/>
      <c r="Z161" s="137"/>
      <c r="AA161" s="138"/>
    </row>
    <row r="162" spans="3:27" ht="20.149999999999999" customHeight="1" x14ac:dyDescent="0.55000000000000004">
      <c r="C162" s="164"/>
      <c r="D162" s="164"/>
      <c r="E162" s="164"/>
      <c r="F162" s="164"/>
      <c r="G162" s="164"/>
      <c r="H162" s="164"/>
      <c r="I162" s="166"/>
      <c r="J162" s="168"/>
      <c r="K162" s="182"/>
      <c r="L162" s="190"/>
      <c r="M162" s="170"/>
      <c r="N162" s="170"/>
      <c r="O162" s="136"/>
      <c r="P162" s="136"/>
      <c r="Q162" s="139"/>
      <c r="R162" s="139"/>
      <c r="S162" s="139"/>
      <c r="T162" s="45"/>
      <c r="U162" s="77"/>
      <c r="V162" s="50"/>
      <c r="W162" s="136"/>
      <c r="X162" s="139"/>
      <c r="Y162" s="139"/>
      <c r="Z162" s="139"/>
      <c r="AA162" s="140"/>
    </row>
    <row r="163" spans="3:27" ht="20.149999999999999" customHeight="1" x14ac:dyDescent="0.55000000000000004">
      <c r="C163" s="164" t="s">
        <v>274</v>
      </c>
      <c r="D163" s="164"/>
      <c r="E163" s="164"/>
      <c r="F163" s="164"/>
      <c r="G163" s="164"/>
      <c r="H163" s="164"/>
      <c r="I163" s="165" t="s">
        <v>8</v>
      </c>
      <c r="J163" s="167" t="s">
        <v>29</v>
      </c>
      <c r="K163" s="179"/>
      <c r="L163" s="78" t="s">
        <v>276</v>
      </c>
      <c r="M163" s="35"/>
      <c r="N163" s="35"/>
      <c r="O163" s="35"/>
      <c r="P163" s="35"/>
      <c r="Q163" s="35"/>
      <c r="R163" s="35"/>
      <c r="S163" s="35"/>
      <c r="T163" s="35"/>
      <c r="U163" s="34"/>
      <c r="V163" s="49"/>
      <c r="W163" s="135" t="s">
        <v>8</v>
      </c>
      <c r="X163" s="137" t="s">
        <v>275</v>
      </c>
      <c r="Y163" s="137"/>
      <c r="Z163" s="137"/>
      <c r="AA163" s="138"/>
    </row>
    <row r="164" spans="3:27" ht="20.149999999999999" customHeight="1" x14ac:dyDescent="0.55000000000000004">
      <c r="C164" s="164"/>
      <c r="D164" s="164"/>
      <c r="E164" s="164"/>
      <c r="F164" s="164"/>
      <c r="G164" s="164"/>
      <c r="H164" s="164"/>
      <c r="I164" s="178"/>
      <c r="J164" s="180"/>
      <c r="K164" s="181"/>
      <c r="L164" s="186"/>
      <c r="M164" s="187"/>
      <c r="N164" s="187"/>
      <c r="O164" s="187"/>
      <c r="P164" s="187"/>
      <c r="Q164" s="187"/>
      <c r="R164" s="187"/>
      <c r="S164" s="187"/>
      <c r="T164" s="187"/>
      <c r="U164" s="188"/>
      <c r="V164" s="21"/>
      <c r="W164" s="183"/>
      <c r="X164" s="184"/>
      <c r="Y164" s="184"/>
      <c r="Z164" s="184"/>
      <c r="AA164" s="185"/>
    </row>
    <row r="165" spans="3:27" ht="20.149999999999999" customHeight="1" x14ac:dyDescent="0.55000000000000004">
      <c r="C165" s="164"/>
      <c r="D165" s="164"/>
      <c r="E165" s="164"/>
      <c r="F165" s="164"/>
      <c r="G165" s="164"/>
      <c r="H165" s="164"/>
      <c r="I165" s="178"/>
      <c r="J165" s="180"/>
      <c r="K165" s="181"/>
      <c r="L165" s="186"/>
      <c r="M165" s="187"/>
      <c r="N165" s="187"/>
      <c r="O165" s="187"/>
      <c r="P165" s="187"/>
      <c r="Q165" s="187"/>
      <c r="R165" s="187"/>
      <c r="S165" s="187"/>
      <c r="T165" s="187"/>
      <c r="U165" s="188"/>
      <c r="V165" s="21"/>
      <c r="W165" s="183"/>
      <c r="X165" s="184"/>
      <c r="Y165" s="184"/>
      <c r="Z165" s="184"/>
      <c r="AA165" s="185"/>
    </row>
    <row r="166" spans="3:27" ht="20.149999999999999" customHeight="1" x14ac:dyDescent="0.55000000000000004">
      <c r="C166" s="164"/>
      <c r="D166" s="164"/>
      <c r="E166" s="164"/>
      <c r="F166" s="164"/>
      <c r="G166" s="164"/>
      <c r="H166" s="164"/>
      <c r="I166" s="166"/>
      <c r="J166" s="168"/>
      <c r="K166" s="182"/>
      <c r="L166" s="161"/>
      <c r="M166" s="162"/>
      <c r="N166" s="162"/>
      <c r="O166" s="162"/>
      <c r="P166" s="162"/>
      <c r="Q166" s="162"/>
      <c r="R166" s="162"/>
      <c r="S166" s="162"/>
      <c r="T166" s="162"/>
      <c r="U166" s="163"/>
      <c r="V166" s="50"/>
      <c r="W166" s="136"/>
      <c r="X166" s="139"/>
      <c r="Y166" s="139"/>
      <c r="Z166" s="139"/>
      <c r="AA166" s="140"/>
    </row>
    <row r="167" spans="3:27" ht="20.149999999999999" customHeight="1" x14ac:dyDescent="0.55000000000000004">
      <c r="C167" s="164" t="s">
        <v>277</v>
      </c>
      <c r="D167" s="164"/>
      <c r="E167" s="164"/>
      <c r="F167" s="164"/>
      <c r="G167" s="164"/>
      <c r="H167" s="164"/>
      <c r="I167" s="165" t="s">
        <v>8</v>
      </c>
      <c r="J167" s="167" t="s">
        <v>278</v>
      </c>
      <c r="K167" s="167"/>
      <c r="L167" s="169"/>
      <c r="M167" s="169"/>
      <c r="N167" s="169"/>
      <c r="O167" s="171"/>
      <c r="P167" s="171"/>
      <c r="Q167" s="137"/>
      <c r="R167" s="137"/>
      <c r="S167" s="137"/>
      <c r="T167" s="48"/>
      <c r="U167" s="76"/>
      <c r="V167" s="49"/>
      <c r="W167" s="135" t="s">
        <v>8</v>
      </c>
      <c r="X167" s="137" t="s">
        <v>279</v>
      </c>
      <c r="Y167" s="137"/>
      <c r="Z167" s="137"/>
      <c r="AA167" s="138"/>
    </row>
    <row r="168" spans="3:27" ht="20.149999999999999" customHeight="1" x14ac:dyDescent="0.55000000000000004">
      <c r="C168" s="164"/>
      <c r="D168" s="164"/>
      <c r="E168" s="164"/>
      <c r="F168" s="164"/>
      <c r="G168" s="164"/>
      <c r="H168" s="164"/>
      <c r="I168" s="166"/>
      <c r="J168" s="168"/>
      <c r="K168" s="168"/>
      <c r="L168" s="170"/>
      <c r="M168" s="170"/>
      <c r="N168" s="170"/>
      <c r="O168" s="156"/>
      <c r="P168" s="156"/>
      <c r="Q168" s="139"/>
      <c r="R168" s="139"/>
      <c r="S168" s="139"/>
      <c r="T168" s="45"/>
      <c r="U168" s="77"/>
      <c r="V168" s="50"/>
      <c r="W168" s="136"/>
      <c r="X168" s="139"/>
      <c r="Y168" s="139"/>
      <c r="Z168" s="139"/>
      <c r="AA168" s="140"/>
    </row>
    <row r="169" spans="3:27" ht="20.149999999999999" customHeight="1" x14ac:dyDescent="0.55000000000000004">
      <c r="C169" s="141" t="s">
        <v>282</v>
      </c>
      <c r="D169" s="49"/>
      <c r="E169" s="35"/>
      <c r="F169" s="35"/>
      <c r="G169" s="35"/>
      <c r="H169" s="34"/>
      <c r="I169" s="80" t="s">
        <v>283</v>
      </c>
      <c r="J169" s="81"/>
      <c r="K169" s="81"/>
      <c r="L169" s="81"/>
      <c r="M169" s="81"/>
      <c r="N169" s="81"/>
      <c r="O169" s="81"/>
      <c r="P169" s="81"/>
      <c r="Q169" s="81"/>
      <c r="R169" s="81"/>
      <c r="S169" s="81"/>
      <c r="T169" s="81"/>
      <c r="U169" s="81"/>
      <c r="V169" s="81"/>
      <c r="W169" s="81"/>
      <c r="X169" s="81"/>
      <c r="Y169" s="81"/>
      <c r="Z169" s="81"/>
      <c r="AA169" s="87"/>
    </row>
    <row r="170" spans="3:27" ht="20.149999999999999" customHeight="1" x14ac:dyDescent="0.5">
      <c r="C170" s="142"/>
      <c r="D170" s="21"/>
      <c r="E170" s="74" t="s">
        <v>8</v>
      </c>
      <c r="F170" s="8" t="s">
        <v>280</v>
      </c>
      <c r="G170" s="7"/>
      <c r="H170" s="17"/>
      <c r="I170" s="146" t="s">
        <v>284</v>
      </c>
      <c r="J170" s="147"/>
      <c r="K170" s="147"/>
      <c r="L170" s="148"/>
      <c r="M170" s="83" t="s">
        <v>8</v>
      </c>
      <c r="N170" s="84" t="s">
        <v>286</v>
      </c>
      <c r="O170" s="82"/>
      <c r="P170" s="82"/>
      <c r="Q170" s="82"/>
      <c r="R170" s="83" t="s">
        <v>8</v>
      </c>
      <c r="S170" s="84" t="s">
        <v>287</v>
      </c>
      <c r="T170" s="82"/>
      <c r="U170" s="82"/>
      <c r="V170" s="82"/>
      <c r="W170" s="82"/>
      <c r="X170" s="82"/>
      <c r="Y170" s="82"/>
      <c r="Z170" s="82"/>
      <c r="AA170" s="88"/>
    </row>
    <row r="171" spans="3:27" ht="20.149999999999999" customHeight="1" x14ac:dyDescent="0.5">
      <c r="C171" s="142"/>
      <c r="D171" s="21"/>
      <c r="E171" s="7"/>
      <c r="F171" s="7"/>
      <c r="G171" s="7"/>
      <c r="H171" s="17"/>
      <c r="I171" s="149"/>
      <c r="J171" s="150"/>
      <c r="K171" s="150"/>
      <c r="L171" s="151"/>
      <c r="M171" s="85" t="s">
        <v>8</v>
      </c>
      <c r="N171" s="144" t="s">
        <v>225</v>
      </c>
      <c r="O171" s="144"/>
      <c r="P171" s="145"/>
      <c r="Q171" s="145"/>
      <c r="R171" s="145"/>
      <c r="S171" s="145"/>
      <c r="T171" s="145"/>
      <c r="U171" s="145"/>
      <c r="V171" s="145"/>
      <c r="W171" s="145"/>
      <c r="X171" s="145"/>
      <c r="Y171" s="145"/>
      <c r="Z171" s="86" t="s">
        <v>288</v>
      </c>
      <c r="AA171" s="89"/>
    </row>
    <row r="172" spans="3:27" ht="20.149999999999999" customHeight="1" x14ac:dyDescent="0.5">
      <c r="C172" s="142"/>
      <c r="D172" s="21"/>
      <c r="E172" s="74" t="s">
        <v>8</v>
      </c>
      <c r="F172" s="8" t="s">
        <v>281</v>
      </c>
      <c r="G172" s="7"/>
      <c r="H172" s="17"/>
      <c r="I172" s="152" t="s">
        <v>285</v>
      </c>
      <c r="J172" s="153"/>
      <c r="K172" s="153"/>
      <c r="L172" s="154"/>
      <c r="M172" s="158"/>
      <c r="N172" s="159"/>
      <c r="O172" s="159"/>
      <c r="P172" s="159"/>
      <c r="Q172" s="159"/>
      <c r="R172" s="159"/>
      <c r="S172" s="159"/>
      <c r="T172" s="159"/>
      <c r="U172" s="159"/>
      <c r="V172" s="159"/>
      <c r="W172" s="159"/>
      <c r="X172" s="159"/>
      <c r="Y172" s="159"/>
      <c r="Z172" s="159"/>
      <c r="AA172" s="160"/>
    </row>
    <row r="173" spans="3:27" ht="20.149999999999999" customHeight="1" x14ac:dyDescent="0.55000000000000004">
      <c r="C173" s="143"/>
      <c r="D173" s="50"/>
      <c r="E173" s="23"/>
      <c r="F173" s="23"/>
      <c r="G173" s="23"/>
      <c r="H173" s="24"/>
      <c r="I173" s="155"/>
      <c r="J173" s="156"/>
      <c r="K173" s="156"/>
      <c r="L173" s="157"/>
      <c r="M173" s="161"/>
      <c r="N173" s="162"/>
      <c r="O173" s="162"/>
      <c r="P173" s="162"/>
      <c r="Q173" s="162"/>
      <c r="R173" s="162"/>
      <c r="S173" s="162"/>
      <c r="T173" s="162"/>
      <c r="U173" s="162"/>
      <c r="V173" s="162"/>
      <c r="W173" s="162"/>
      <c r="X173" s="162"/>
      <c r="Y173" s="162"/>
      <c r="Z173" s="162"/>
      <c r="AA173" s="163"/>
    </row>
    <row r="175" spans="3:27" ht="20.149999999999999" customHeight="1" x14ac:dyDescent="0.55000000000000004">
      <c r="C175" s="1" t="s">
        <v>289</v>
      </c>
    </row>
    <row r="176" spans="3:27" ht="20.149999999999999" customHeight="1" x14ac:dyDescent="0.55000000000000004">
      <c r="C176" s="2" t="s">
        <v>290</v>
      </c>
      <c r="D176" s="1" t="s">
        <v>291</v>
      </c>
    </row>
    <row r="177" spans="3:4" ht="20.149999999999999" customHeight="1" x14ac:dyDescent="0.55000000000000004">
      <c r="C177" s="2" t="s">
        <v>290</v>
      </c>
      <c r="D177" s="1" t="s">
        <v>292</v>
      </c>
    </row>
    <row r="178" spans="3:4" ht="20.149999999999999" customHeight="1" x14ac:dyDescent="0.55000000000000004">
      <c r="C178" s="2" t="s">
        <v>290</v>
      </c>
      <c r="D178" s="1" t="s">
        <v>293</v>
      </c>
    </row>
    <row r="179" spans="3:4" ht="20.149999999999999" customHeight="1" x14ac:dyDescent="0.55000000000000004">
      <c r="C179" s="2" t="s">
        <v>290</v>
      </c>
      <c r="D179" s="1" t="s">
        <v>294</v>
      </c>
    </row>
    <row r="180" spans="3:4" ht="20.149999999999999" customHeight="1" x14ac:dyDescent="0.55000000000000004">
      <c r="C180" s="2" t="s">
        <v>290</v>
      </c>
      <c r="D180" s="1" t="s">
        <v>295</v>
      </c>
    </row>
    <row r="181" spans="3:4" ht="20.149999999999999" customHeight="1" x14ac:dyDescent="0.55000000000000004">
      <c r="C181" s="2" t="s">
        <v>290</v>
      </c>
      <c r="D181" s="1" t="s">
        <v>296</v>
      </c>
    </row>
    <row r="182" spans="3:4" ht="20.149999999999999" customHeight="1" x14ac:dyDescent="0.55000000000000004">
      <c r="C182" s="2"/>
    </row>
  </sheetData>
  <sheetProtection selectLockedCells="1"/>
  <mergeCells count="458">
    <mergeCell ref="U1:V2"/>
    <mergeCell ref="W1:AA2"/>
    <mergeCell ref="B3:Z4"/>
    <mergeCell ref="P7:Z7"/>
    <mergeCell ref="P8:Z8"/>
    <mergeCell ref="P6:Z6"/>
    <mergeCell ref="J15:L15"/>
    <mergeCell ref="N15:P15"/>
    <mergeCell ref="R15:T15"/>
    <mergeCell ref="V15:X15"/>
    <mergeCell ref="C15:F17"/>
    <mergeCell ref="J6:O6"/>
    <mergeCell ref="J7:O7"/>
    <mergeCell ref="J8:O8"/>
    <mergeCell ref="B10:AA11"/>
    <mergeCell ref="B22:G22"/>
    <mergeCell ref="I21:K21"/>
    <mergeCell ref="H23:I23"/>
    <mergeCell ref="J23:M23"/>
    <mergeCell ref="N23:O23"/>
    <mergeCell ref="J16:L16"/>
    <mergeCell ref="N16:P16"/>
    <mergeCell ref="R16:T16"/>
    <mergeCell ref="J18:L18"/>
    <mergeCell ref="N18:P18"/>
    <mergeCell ref="B19:G20"/>
    <mergeCell ref="H19:AA20"/>
    <mergeCell ref="I22:AA22"/>
    <mergeCell ref="P23:AA23"/>
    <mergeCell ref="B30:G31"/>
    <mergeCell ref="H30:AA31"/>
    <mergeCell ref="B35:G36"/>
    <mergeCell ref="H35:I36"/>
    <mergeCell ref="J35:P36"/>
    <mergeCell ref="Q35:R36"/>
    <mergeCell ref="S35:AA36"/>
    <mergeCell ref="B24:G25"/>
    <mergeCell ref="H24:I25"/>
    <mergeCell ref="Q24:R25"/>
    <mergeCell ref="S24:AA25"/>
    <mergeCell ref="H34:I34"/>
    <mergeCell ref="J34:M34"/>
    <mergeCell ref="N34:O34"/>
    <mergeCell ref="P34:AA34"/>
    <mergeCell ref="B27:G28"/>
    <mergeCell ref="I32:K32"/>
    <mergeCell ref="B33:G33"/>
    <mergeCell ref="I33:AA33"/>
    <mergeCell ref="H27:V27"/>
    <mergeCell ref="H28:V28"/>
    <mergeCell ref="J24:P25"/>
    <mergeCell ref="B37:G38"/>
    <mergeCell ref="H37:AA38"/>
    <mergeCell ref="C43:E43"/>
    <mergeCell ref="F43:H43"/>
    <mergeCell ref="I43:K43"/>
    <mergeCell ref="L43:N43"/>
    <mergeCell ref="O43:Q43"/>
    <mergeCell ref="R43:T43"/>
    <mergeCell ref="U43:W43"/>
    <mergeCell ref="X43:Z43"/>
    <mergeCell ref="V51:W52"/>
    <mergeCell ref="H53:I53"/>
    <mergeCell ref="J53:K53"/>
    <mergeCell ref="L53:M53"/>
    <mergeCell ref="N53:O53"/>
    <mergeCell ref="P53:Q53"/>
    <mergeCell ref="I48:K48"/>
    <mergeCell ref="H50:I50"/>
    <mergeCell ref="H51:I51"/>
    <mergeCell ref="J51:K51"/>
    <mergeCell ref="L51:M51"/>
    <mergeCell ref="R53:S53"/>
    <mergeCell ref="T53:U53"/>
    <mergeCell ref="V53:W53"/>
    <mergeCell ref="N51:O51"/>
    <mergeCell ref="P51:Q51"/>
    <mergeCell ref="R51:S51"/>
    <mergeCell ref="T51:U51"/>
    <mergeCell ref="H52:I52"/>
    <mergeCell ref="J52:K52"/>
    <mergeCell ref="L52:M52"/>
    <mergeCell ref="N52:O52"/>
    <mergeCell ref="P52:Q52"/>
    <mergeCell ref="R52:S52"/>
    <mergeCell ref="C53:G53"/>
    <mergeCell ref="C54:D57"/>
    <mergeCell ref="E54:G54"/>
    <mergeCell ref="E56:G56"/>
    <mergeCell ref="E57:G57"/>
    <mergeCell ref="R54:S54"/>
    <mergeCell ref="V54:W54"/>
    <mergeCell ref="V56:W56"/>
    <mergeCell ref="V57:W57"/>
    <mergeCell ref="T54:U54"/>
    <mergeCell ref="H56:I56"/>
    <mergeCell ref="J56:K56"/>
    <mergeCell ref="L56:M56"/>
    <mergeCell ref="N56:O56"/>
    <mergeCell ref="P56:Q56"/>
    <mergeCell ref="R56:S56"/>
    <mergeCell ref="T56:U56"/>
    <mergeCell ref="H54:I54"/>
    <mergeCell ref="J54:K54"/>
    <mergeCell ref="V55:W55"/>
    <mergeCell ref="V58:W58"/>
    <mergeCell ref="H58:I58"/>
    <mergeCell ref="J58:K58"/>
    <mergeCell ref="L58:M58"/>
    <mergeCell ref="N58:O58"/>
    <mergeCell ref="P58:Q58"/>
    <mergeCell ref="R58:S58"/>
    <mergeCell ref="P57:Q57"/>
    <mergeCell ref="R57:S57"/>
    <mergeCell ref="T57:U57"/>
    <mergeCell ref="T58:U58"/>
    <mergeCell ref="T52:U52"/>
    <mergeCell ref="C59:D62"/>
    <mergeCell ref="E55:G55"/>
    <mergeCell ref="H55:I55"/>
    <mergeCell ref="J55:K55"/>
    <mergeCell ref="L55:M55"/>
    <mergeCell ref="N55:O55"/>
    <mergeCell ref="P55:Q55"/>
    <mergeCell ref="R55:S55"/>
    <mergeCell ref="T55:U55"/>
    <mergeCell ref="E59:G59"/>
    <mergeCell ref="E61:G61"/>
    <mergeCell ref="E62:G62"/>
    <mergeCell ref="H59:I59"/>
    <mergeCell ref="J59:K59"/>
    <mergeCell ref="L59:M59"/>
    <mergeCell ref="C58:G58"/>
    <mergeCell ref="L54:M54"/>
    <mergeCell ref="N54:O54"/>
    <mergeCell ref="P54:Q54"/>
    <mergeCell ref="H57:I57"/>
    <mergeCell ref="J57:K57"/>
    <mergeCell ref="L57:M57"/>
    <mergeCell ref="N57:O57"/>
    <mergeCell ref="E60:G60"/>
    <mergeCell ref="H60:I60"/>
    <mergeCell ref="J60:K60"/>
    <mergeCell ref="L60:M60"/>
    <mergeCell ref="N60:O60"/>
    <mergeCell ref="P60:Q60"/>
    <mergeCell ref="R60:S60"/>
    <mergeCell ref="T60:U60"/>
    <mergeCell ref="V60:W60"/>
    <mergeCell ref="P59:Q59"/>
    <mergeCell ref="R59:S59"/>
    <mergeCell ref="T59:U59"/>
    <mergeCell ref="V59:W59"/>
    <mergeCell ref="H61:I61"/>
    <mergeCell ref="J61:K61"/>
    <mergeCell ref="L61:M61"/>
    <mergeCell ref="N61:O61"/>
    <mergeCell ref="P61:Q61"/>
    <mergeCell ref="Y63:AA63"/>
    <mergeCell ref="Y62:AA62"/>
    <mergeCell ref="Y59:AA61"/>
    <mergeCell ref="V62:W62"/>
    <mergeCell ref="V63:W63"/>
    <mergeCell ref="C63:G63"/>
    <mergeCell ref="H63:I63"/>
    <mergeCell ref="J63:K63"/>
    <mergeCell ref="L63:M63"/>
    <mergeCell ref="N63:O63"/>
    <mergeCell ref="P63:Q63"/>
    <mergeCell ref="R63:S63"/>
    <mergeCell ref="T63:U63"/>
    <mergeCell ref="R61:S61"/>
    <mergeCell ref="T61:U61"/>
    <mergeCell ref="V61:W61"/>
    <mergeCell ref="H62:I62"/>
    <mergeCell ref="J62:K62"/>
    <mergeCell ref="L62:M62"/>
    <mergeCell ref="N62:O62"/>
    <mergeCell ref="P62:Q62"/>
    <mergeCell ref="R62:S62"/>
    <mergeCell ref="T62:U62"/>
    <mergeCell ref="N59:O59"/>
    <mergeCell ref="K72:N72"/>
    <mergeCell ref="O72:R72"/>
    <mergeCell ref="S72:V72"/>
    <mergeCell ref="W72:Z72"/>
    <mergeCell ref="K71:Z71"/>
    <mergeCell ref="C71:J72"/>
    <mergeCell ref="F73:J73"/>
    <mergeCell ref="F74:J74"/>
    <mergeCell ref="F75:J75"/>
    <mergeCell ref="C73:E76"/>
    <mergeCell ref="K73:N73"/>
    <mergeCell ref="O73:R73"/>
    <mergeCell ref="S73:V73"/>
    <mergeCell ref="W73:Z73"/>
    <mergeCell ref="K74:N74"/>
    <mergeCell ref="O74:R74"/>
    <mergeCell ref="S74:V74"/>
    <mergeCell ref="W74:Z74"/>
    <mergeCell ref="K75:N75"/>
    <mergeCell ref="O75:R75"/>
    <mergeCell ref="S75:V75"/>
    <mergeCell ref="W75:Z75"/>
    <mergeCell ref="K76:N76"/>
    <mergeCell ref="O76:R76"/>
    <mergeCell ref="S76:V76"/>
    <mergeCell ref="W76:Z76"/>
    <mergeCell ref="F76:J76"/>
    <mergeCell ref="W79:Z79"/>
    <mergeCell ref="F80:J80"/>
    <mergeCell ref="K80:N80"/>
    <mergeCell ref="O80:R80"/>
    <mergeCell ref="S80:V80"/>
    <mergeCell ref="W80:Z80"/>
    <mergeCell ref="C78:E81"/>
    <mergeCell ref="F78:J78"/>
    <mergeCell ref="K78:N78"/>
    <mergeCell ref="O78:R78"/>
    <mergeCell ref="S78:V78"/>
    <mergeCell ref="W78:Z78"/>
    <mergeCell ref="F79:J79"/>
    <mergeCell ref="K79:N79"/>
    <mergeCell ref="O79:R79"/>
    <mergeCell ref="S79:V79"/>
    <mergeCell ref="F81:J81"/>
    <mergeCell ref="K81:N81"/>
    <mergeCell ref="O81:R81"/>
    <mergeCell ref="S81:V81"/>
    <mergeCell ref="W81:Z81"/>
    <mergeCell ref="F82:J82"/>
    <mergeCell ref="K82:N82"/>
    <mergeCell ref="O82:R82"/>
    <mergeCell ref="S82:V82"/>
    <mergeCell ref="W86:Z86"/>
    <mergeCell ref="O87:R87"/>
    <mergeCell ref="S87:V87"/>
    <mergeCell ref="W87:Z87"/>
    <mergeCell ref="C87:J87"/>
    <mergeCell ref="F84:J84"/>
    <mergeCell ref="K84:N84"/>
    <mergeCell ref="O84:R84"/>
    <mergeCell ref="S84:V84"/>
    <mergeCell ref="W84:Z84"/>
    <mergeCell ref="F85:J85"/>
    <mergeCell ref="K85:N85"/>
    <mergeCell ref="O85:R85"/>
    <mergeCell ref="S85:V85"/>
    <mergeCell ref="W85:Z85"/>
    <mergeCell ref="C82:E85"/>
    <mergeCell ref="W82:Z82"/>
    <mergeCell ref="F83:J83"/>
    <mergeCell ref="K83:N83"/>
    <mergeCell ref="O83:R83"/>
    <mergeCell ref="S83:V83"/>
    <mergeCell ref="W83:Z83"/>
    <mergeCell ref="T99:Y99"/>
    <mergeCell ref="K99:L99"/>
    <mergeCell ref="N99:R99"/>
    <mergeCell ref="F97:H97"/>
    <mergeCell ref="S97:U97"/>
    <mergeCell ref="F99:I99"/>
    <mergeCell ref="F100:H100"/>
    <mergeCell ref="I100:X100"/>
    <mergeCell ref="K86:N86"/>
    <mergeCell ref="K87:N89"/>
    <mergeCell ref="G92:H92"/>
    <mergeCell ref="I93:K93"/>
    <mergeCell ref="I94:K94"/>
    <mergeCell ref="L93:M93"/>
    <mergeCell ref="L94:M94"/>
    <mergeCell ref="O88:R88"/>
    <mergeCell ref="S88:V88"/>
    <mergeCell ref="W88:Z88"/>
    <mergeCell ref="O89:R89"/>
    <mergeCell ref="S89:V89"/>
    <mergeCell ref="W89:Z89"/>
    <mergeCell ref="C86:J86"/>
    <mergeCell ref="O86:R86"/>
    <mergeCell ref="S86:V86"/>
    <mergeCell ref="N104:O104"/>
    <mergeCell ref="N105:O105"/>
    <mergeCell ref="D112:J112"/>
    <mergeCell ref="D111:J111"/>
    <mergeCell ref="D110:J110"/>
    <mergeCell ref="D109:J109"/>
    <mergeCell ref="N111:P111"/>
    <mergeCell ref="C102:H102"/>
    <mergeCell ref="F104:G104"/>
    <mergeCell ref="F103:G103"/>
    <mergeCell ref="F105:G105"/>
    <mergeCell ref="N112:P112"/>
    <mergeCell ref="D114:J114"/>
    <mergeCell ref="K114:M114"/>
    <mergeCell ref="N114:P114"/>
    <mergeCell ref="Q114:S114"/>
    <mergeCell ref="T114:V114"/>
    <mergeCell ref="W108:Y108"/>
    <mergeCell ref="N107:S107"/>
    <mergeCell ref="T107:Y107"/>
    <mergeCell ref="K109:M109"/>
    <mergeCell ref="N109:P109"/>
    <mergeCell ref="Q109:S109"/>
    <mergeCell ref="T109:V109"/>
    <mergeCell ref="D113:J113"/>
    <mergeCell ref="D107:J108"/>
    <mergeCell ref="K107:M108"/>
    <mergeCell ref="N108:P108"/>
    <mergeCell ref="Q108:S108"/>
    <mergeCell ref="T108:V108"/>
    <mergeCell ref="K110:M110"/>
    <mergeCell ref="N110:P110"/>
    <mergeCell ref="Q110:S110"/>
    <mergeCell ref="K111:M111"/>
    <mergeCell ref="W109:Y109"/>
    <mergeCell ref="W110:Y110"/>
    <mergeCell ref="W114:Y114"/>
    <mergeCell ref="T110:V110"/>
    <mergeCell ref="T111:V111"/>
    <mergeCell ref="T112:V112"/>
    <mergeCell ref="T113:V113"/>
    <mergeCell ref="V127:X127"/>
    <mergeCell ref="M124:O124"/>
    <mergeCell ref="P124:R124"/>
    <mergeCell ref="S124:U124"/>
    <mergeCell ref="M120:O120"/>
    <mergeCell ref="P120:R120"/>
    <mergeCell ref="S120:U120"/>
    <mergeCell ref="R117:S117"/>
    <mergeCell ref="Q112:S112"/>
    <mergeCell ref="K113:M113"/>
    <mergeCell ref="N113:P113"/>
    <mergeCell ref="Q113:S113"/>
    <mergeCell ref="W111:Y111"/>
    <mergeCell ref="W112:Y112"/>
    <mergeCell ref="W113:Y113"/>
    <mergeCell ref="Q111:S111"/>
    <mergeCell ref="K112:M112"/>
    <mergeCell ref="S121:U121"/>
    <mergeCell ref="S122:U122"/>
    <mergeCell ref="D122:F122"/>
    <mergeCell ref="G122:K122"/>
    <mergeCell ref="D121:L121"/>
    <mergeCell ref="D120:L120"/>
    <mergeCell ref="D123:F123"/>
    <mergeCell ref="G123:K123"/>
    <mergeCell ref="D124:L124"/>
    <mergeCell ref="F117:G117"/>
    <mergeCell ref="L117:M117"/>
    <mergeCell ref="S123:U123"/>
    <mergeCell ref="J127:L127"/>
    <mergeCell ref="M127:O127"/>
    <mergeCell ref="P127:R127"/>
    <mergeCell ref="S127:U127"/>
    <mergeCell ref="M121:O121"/>
    <mergeCell ref="P121:R121"/>
    <mergeCell ref="M122:O122"/>
    <mergeCell ref="P122:R122"/>
    <mergeCell ref="M123:O123"/>
    <mergeCell ref="P123:R123"/>
    <mergeCell ref="C133:G134"/>
    <mergeCell ref="J134:K134"/>
    <mergeCell ref="L134:V134"/>
    <mergeCell ref="M138:P138"/>
    <mergeCell ref="C137:H138"/>
    <mergeCell ref="K137:K138"/>
    <mergeCell ref="M128:N128"/>
    <mergeCell ref="M129:N129"/>
    <mergeCell ref="P128:Q128"/>
    <mergeCell ref="P129:Q129"/>
    <mergeCell ref="S128:T128"/>
    <mergeCell ref="S129:T129"/>
    <mergeCell ref="H130:I130"/>
    <mergeCell ref="C131:G132"/>
    <mergeCell ref="K131:L131"/>
    <mergeCell ref="J128:K128"/>
    <mergeCell ref="J129:K129"/>
    <mergeCell ref="I137:I138"/>
    <mergeCell ref="C127:G130"/>
    <mergeCell ref="H127:I127"/>
    <mergeCell ref="H128:I128"/>
    <mergeCell ref="H129:I129"/>
    <mergeCell ref="Z137:Z138"/>
    <mergeCell ref="AA137:AA138"/>
    <mergeCell ref="P137:S137"/>
    <mergeCell ref="M137:O137"/>
    <mergeCell ref="Q138:X138"/>
    <mergeCell ref="J137:J138"/>
    <mergeCell ref="V128:W128"/>
    <mergeCell ref="V129:W129"/>
    <mergeCell ref="C143:H144"/>
    <mergeCell ref="I143:I144"/>
    <mergeCell ref="J143:K144"/>
    <mergeCell ref="U143:U144"/>
    <mergeCell ref="V143:AA144"/>
    <mergeCell ref="L143:L144"/>
    <mergeCell ref="M143:S144"/>
    <mergeCell ref="U139:U140"/>
    <mergeCell ref="V139:AA140"/>
    <mergeCell ref="C141:H142"/>
    <mergeCell ref="I141:I142"/>
    <mergeCell ref="J141:K142"/>
    <mergeCell ref="U141:U142"/>
    <mergeCell ref="V141:AA142"/>
    <mergeCell ref="C139:H140"/>
    <mergeCell ref="I139:I140"/>
    <mergeCell ref="J139:K140"/>
    <mergeCell ref="L139:N140"/>
    <mergeCell ref="O139:P140"/>
    <mergeCell ref="Q139:S140"/>
    <mergeCell ref="X159:AA160"/>
    <mergeCell ref="C155:H158"/>
    <mergeCell ref="I155:I158"/>
    <mergeCell ref="J155:K158"/>
    <mergeCell ref="AA145:AA152"/>
    <mergeCell ref="Z145:Z152"/>
    <mergeCell ref="L146:Y152"/>
    <mergeCell ref="C145:H152"/>
    <mergeCell ref="I145:I152"/>
    <mergeCell ref="J145:K152"/>
    <mergeCell ref="W161:W162"/>
    <mergeCell ref="X161:AA162"/>
    <mergeCell ref="L156:U158"/>
    <mergeCell ref="C163:H166"/>
    <mergeCell ref="I163:I166"/>
    <mergeCell ref="J163:K166"/>
    <mergeCell ref="W163:W166"/>
    <mergeCell ref="X163:AA166"/>
    <mergeCell ref="L164:U166"/>
    <mergeCell ref="C161:H162"/>
    <mergeCell ref="I161:I162"/>
    <mergeCell ref="J161:K162"/>
    <mergeCell ref="L161:N162"/>
    <mergeCell ref="O161:P162"/>
    <mergeCell ref="Q161:S162"/>
    <mergeCell ref="W155:W158"/>
    <mergeCell ref="X155:AA158"/>
    <mergeCell ref="C159:H160"/>
    <mergeCell ref="I159:I160"/>
    <mergeCell ref="J159:K160"/>
    <mergeCell ref="L159:N160"/>
    <mergeCell ref="O159:P160"/>
    <mergeCell ref="Q159:S160"/>
    <mergeCell ref="W159:W160"/>
    <mergeCell ref="W167:W168"/>
    <mergeCell ref="X167:AA168"/>
    <mergeCell ref="C169:C173"/>
    <mergeCell ref="N171:O171"/>
    <mergeCell ref="P171:Y171"/>
    <mergeCell ref="I170:L171"/>
    <mergeCell ref="I172:L173"/>
    <mergeCell ref="M172:AA173"/>
    <mergeCell ref="C167:H168"/>
    <mergeCell ref="I167:I168"/>
    <mergeCell ref="J167:K168"/>
    <mergeCell ref="L167:N168"/>
    <mergeCell ref="O167:P168"/>
    <mergeCell ref="Q167:S168"/>
  </mergeCells>
  <phoneticPr fontId="1"/>
  <dataValidations count="15">
    <dataValidation type="list" allowBlank="1" showInputMessage="1" showErrorMessage="1" sqref="I18 I15:I16 M15:M16 Q15:Q16 U15 H17 M18 H14 H26 W27:W28 Y27:Y28 H29 H93:H94 R97 E97 J99 M99 S99 E99:E100 I131:I134 Q132 S132 L133 R133 V133 L137:L138 Z137 I139 U139 I141 U143 U141 I137 I143 L141:L143 I145 Z145 I155:I157 W155:W157 I159 W159 I161 W161 I163:I165 W163:W165 I167 W167 E170 E172 M170:M171 R170" xr:uid="{00000000-0002-0000-0000-000000000000}">
      <formula1>"□,■"</formula1>
    </dataValidation>
    <dataValidation type="textLength" allowBlank="1" showInputMessage="1" showErrorMessage="1" sqref="L21 L32" xr:uid="{00000000-0002-0000-0000-000001000000}">
      <formula1>1</formula1>
      <formula2>9999999</formula2>
    </dataValidation>
    <dataValidation type="textLength" allowBlank="1" showInputMessage="1" showErrorMessage="1" promptTitle="郵便番号を入力してください。" prompt="※ ハイフン（-）不要。_x000a_例　248-8686_x000a_　　→　2488686　" sqref="I21:K21 I32:K32" xr:uid="{00000000-0002-0000-0000-000002000000}">
      <formula1>10000</formula1>
      <formula2>9999999</formula2>
    </dataValidation>
    <dataValidation imeMode="disabled" operator="lessThanOrEqual" allowBlank="1" showInputMessage="1" showErrorMessage="1" promptTitle="電話番号を入力してください。" prompt="半角数字、記号のみ入力可能。_x000a_例　0467-23-3000_x000a_　　 090-1234-5678" sqref="J23:M23 J34:M34" xr:uid="{00000000-0002-0000-0000-000003000000}"/>
    <dataValidation allowBlank="1" showInputMessage="1" showErrorMessage="1" promptTitle="住所を入力してください" prompt="都道府県から記入してください。" sqref="I22 I33" xr:uid="{00000000-0002-0000-0000-000004000000}"/>
    <dataValidation imeMode="disabled" allowBlank="1" showInputMessage="1" showErrorMessage="1" sqref="P23 P34" xr:uid="{00000000-0002-0000-0000-000005000000}"/>
    <dataValidation type="list" allowBlank="1" showInputMessage="1" showErrorMessage="1" sqref="H44 H46 W44 W46 K44 K46 N44 N46 Q44 Q46 T44 T46 Z44 Z46" xr:uid="{00000000-0002-0000-0000-000006000000}">
      <formula1>分</formula1>
    </dataValidation>
    <dataValidation type="list" allowBlank="1" showInputMessage="1" showErrorMessage="1" sqref="F44 F46 U44 U46 I44 I46 L44 L46 O44 O46 R44 R46 X44 X46" xr:uid="{00000000-0002-0000-0000-000007000000}">
      <formula1>時</formula1>
    </dataValidation>
    <dataValidation type="whole" imeMode="disabled" allowBlank="1" showInputMessage="1" showErrorMessage="1" sqref="I48:K48" xr:uid="{00000000-0002-0000-0000-000008000000}">
      <formula1>1</formula1>
      <formula2>52</formula2>
    </dataValidation>
    <dataValidation type="list" imeMode="disabled" allowBlank="1" showInputMessage="1" showErrorMessage="1" sqref="H50:I50 G92:H92" xr:uid="{00000000-0002-0000-0000-000009000000}">
      <formula1>西暦</formula1>
    </dataValidation>
    <dataValidation type="whole" imeMode="disabled" allowBlank="1" showInputMessage="1" showErrorMessage="1" sqref="H53:U53 N54:U62 H58:M58 L93:M94 K109:S113 M121:R123" xr:uid="{00000000-0002-0000-0000-00000A000000}">
      <formula1>0</formula1>
      <formula2>256</formula2>
    </dataValidation>
    <dataValidation type="list" allowBlank="1" showInputMessage="1" showErrorMessage="1" sqref="F73:J73 F78:J78 F82:J82" xr:uid="{00000000-0002-0000-0000-00000B000000}">
      <formula1>年度</formula1>
    </dataValidation>
    <dataValidation imeMode="disabled" allowBlank="1" showInputMessage="1" showErrorMessage="1" promptTitle="届出した年月日の入力" prompt="入力は半角数字で、_x000a_西暦/月/日を入力。_x000a__x000a_例　2021/4/1" sqref="P137:S137" xr:uid="{00000000-0002-0000-0000-00000C000000}"/>
    <dataValidation allowBlank="1" showInputMessage="1" showErrorMessage="1" promptTitle="その他の計画名" prompt="消防計画以外の計画名を記入。" sqref="Q138" xr:uid="{00000000-0002-0000-0000-00000D000000}"/>
    <dataValidation type="date" allowBlank="1" showInputMessage="1" showErrorMessage="1" sqref="U1 W1" xr:uid="{00000000-0002-0000-0000-00000E000000}">
      <formula1>44378</formula1>
      <formula2>44469</formula2>
    </dataValidation>
  </dataValidations>
  <pageMargins left="0.19685039370078741" right="0.19685039370078741" top="0.39370078740157483" bottom="0.39370078740157483" header="0.19685039370078741" footer="0.19685039370078741"/>
  <pageSetup paperSize="9" orientation="portrait" r:id="rId1"/>
  <rowBreaks count="4" manualBreakCount="4">
    <brk id="38" max="16383" man="1"/>
    <brk id="76" max="16383" man="1"/>
    <brk id="114" max="16383" man="1"/>
    <brk id="1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55"/>
  <sheetViews>
    <sheetView showGridLines="0" zoomScale="70" zoomScaleNormal="70" workbookViewId="0">
      <pane xSplit="6" ySplit="7" topLeftCell="G8" activePane="bottomRight" state="frozen"/>
      <selection pane="topRight" activeCell="G1" sqref="G1"/>
      <selection pane="bottomLeft" activeCell="A9" sqref="A9"/>
      <selection pane="bottomRight" activeCell="B4" sqref="B4:D4"/>
    </sheetView>
  </sheetViews>
  <sheetFormatPr defaultColWidth="9" defaultRowHeight="17.5" x14ac:dyDescent="0.55000000000000004"/>
  <cols>
    <col min="1" max="1" width="4" style="93" customWidth="1"/>
    <col min="2" max="2" width="7" style="93" customWidth="1"/>
    <col min="3" max="3" width="17.08203125" style="93" customWidth="1"/>
    <col min="4" max="6" width="6.08203125" style="93" customWidth="1"/>
    <col min="7" max="11" width="18.33203125" style="93" customWidth="1"/>
    <col min="12" max="12" width="43.58203125" style="93" customWidth="1"/>
    <col min="13" max="14" width="7.83203125" style="93" customWidth="1"/>
    <col min="15" max="16384" width="9" style="93"/>
  </cols>
  <sheetData>
    <row r="2" spans="2:14" x14ac:dyDescent="0.55000000000000004">
      <c r="B2" s="93" t="s">
        <v>325</v>
      </c>
    </row>
    <row r="3" spans="2:14" ht="18" customHeight="1" x14ac:dyDescent="0.55000000000000004">
      <c r="B3" s="404" t="s">
        <v>324</v>
      </c>
      <c r="C3" s="404"/>
      <c r="D3" s="404"/>
      <c r="E3" s="404"/>
      <c r="F3" s="404"/>
      <c r="G3" s="404"/>
      <c r="H3" s="404"/>
      <c r="I3" s="404"/>
      <c r="J3" s="404"/>
      <c r="K3" s="404"/>
      <c r="L3" s="404"/>
      <c r="M3" s="404"/>
      <c r="N3" s="404"/>
    </row>
    <row r="4" spans="2:14" ht="18" thickBot="1" x14ac:dyDescent="0.55000000000000004">
      <c r="B4" s="407" t="s">
        <v>323</v>
      </c>
      <c r="C4" s="407"/>
      <c r="D4" s="407"/>
    </row>
    <row r="5" spans="2:14" ht="17.5" customHeight="1" x14ac:dyDescent="0.55000000000000004">
      <c r="B5" s="430" t="s">
        <v>322</v>
      </c>
      <c r="C5" s="427" t="s">
        <v>321</v>
      </c>
      <c r="D5" s="433" t="s">
        <v>320</v>
      </c>
      <c r="E5" s="434"/>
      <c r="F5" s="434"/>
      <c r="G5" s="434"/>
      <c r="H5" s="434"/>
      <c r="I5" s="435"/>
      <c r="J5" s="412" t="s">
        <v>319</v>
      </c>
      <c r="K5" s="413"/>
      <c r="L5" s="414"/>
      <c r="M5" s="408" t="s">
        <v>318</v>
      </c>
      <c r="N5" s="409"/>
    </row>
    <row r="6" spans="2:14" x14ac:dyDescent="0.55000000000000004">
      <c r="B6" s="431"/>
      <c r="C6" s="428"/>
      <c r="D6" s="410" t="s">
        <v>317</v>
      </c>
      <c r="E6" s="426"/>
      <c r="F6" s="426"/>
      <c r="G6" s="415" t="s">
        <v>315</v>
      </c>
      <c r="H6" s="415" t="s">
        <v>314</v>
      </c>
      <c r="I6" s="417" t="s">
        <v>316</v>
      </c>
      <c r="J6" s="419" t="s">
        <v>315</v>
      </c>
      <c r="K6" s="415" t="s">
        <v>314</v>
      </c>
      <c r="L6" s="421" t="s">
        <v>313</v>
      </c>
      <c r="M6" s="410"/>
      <c r="N6" s="411"/>
    </row>
    <row r="7" spans="2:14" ht="18" thickBot="1" x14ac:dyDescent="0.6">
      <c r="B7" s="432"/>
      <c r="C7" s="429"/>
      <c r="D7" s="106" t="s">
        <v>312</v>
      </c>
      <c r="E7" s="107" t="s">
        <v>311</v>
      </c>
      <c r="F7" s="107" t="s">
        <v>310</v>
      </c>
      <c r="G7" s="416"/>
      <c r="H7" s="416"/>
      <c r="I7" s="418"/>
      <c r="J7" s="420"/>
      <c r="K7" s="416"/>
      <c r="L7" s="422"/>
      <c r="M7" s="106" t="s">
        <v>309</v>
      </c>
      <c r="N7" s="105" t="s">
        <v>308</v>
      </c>
    </row>
    <row r="8" spans="2:14" x14ac:dyDescent="0.55000000000000004">
      <c r="B8" s="104">
        <v>1</v>
      </c>
      <c r="C8" s="108"/>
      <c r="D8" s="109"/>
      <c r="E8" s="110"/>
      <c r="F8" s="110"/>
      <c r="G8" s="111"/>
      <c r="H8" s="111"/>
      <c r="I8" s="112"/>
      <c r="J8" s="113"/>
      <c r="K8" s="111"/>
      <c r="L8" s="108"/>
      <c r="M8" s="109"/>
      <c r="N8" s="114"/>
    </row>
    <row r="9" spans="2:14" x14ac:dyDescent="0.55000000000000004">
      <c r="B9" s="103">
        <v>2</v>
      </c>
      <c r="C9" s="115"/>
      <c r="D9" s="116"/>
      <c r="E9" s="117"/>
      <c r="F9" s="117"/>
      <c r="G9" s="118"/>
      <c r="H9" s="118"/>
      <c r="I9" s="119"/>
      <c r="J9" s="120"/>
      <c r="K9" s="118"/>
      <c r="L9" s="115"/>
      <c r="M9" s="116"/>
      <c r="N9" s="121"/>
    </row>
    <row r="10" spans="2:14" x14ac:dyDescent="0.55000000000000004">
      <c r="B10" s="103">
        <v>3</v>
      </c>
      <c r="C10" s="115"/>
      <c r="D10" s="116"/>
      <c r="E10" s="117"/>
      <c r="F10" s="117"/>
      <c r="G10" s="118"/>
      <c r="H10" s="118"/>
      <c r="I10" s="119"/>
      <c r="J10" s="120"/>
      <c r="K10" s="118"/>
      <c r="L10" s="115"/>
      <c r="M10" s="116"/>
      <c r="N10" s="121"/>
    </row>
    <row r="11" spans="2:14" x14ac:dyDescent="0.55000000000000004">
      <c r="B11" s="103">
        <v>4</v>
      </c>
      <c r="C11" s="115"/>
      <c r="D11" s="116"/>
      <c r="E11" s="117"/>
      <c r="F11" s="117"/>
      <c r="G11" s="118"/>
      <c r="H11" s="118"/>
      <c r="I11" s="119"/>
      <c r="J11" s="120"/>
      <c r="K11" s="118"/>
      <c r="L11" s="115"/>
      <c r="M11" s="116"/>
      <c r="N11" s="121"/>
    </row>
    <row r="12" spans="2:14" x14ac:dyDescent="0.55000000000000004">
      <c r="B12" s="103">
        <v>5</v>
      </c>
      <c r="C12" s="115"/>
      <c r="D12" s="116"/>
      <c r="E12" s="117"/>
      <c r="F12" s="117"/>
      <c r="G12" s="118"/>
      <c r="H12" s="118"/>
      <c r="I12" s="119"/>
      <c r="J12" s="120"/>
      <c r="K12" s="118"/>
      <c r="L12" s="115"/>
      <c r="M12" s="116"/>
      <c r="N12" s="121"/>
    </row>
    <row r="13" spans="2:14" x14ac:dyDescent="0.55000000000000004">
      <c r="B13" s="103">
        <v>6</v>
      </c>
      <c r="C13" s="115"/>
      <c r="D13" s="116"/>
      <c r="E13" s="117"/>
      <c r="F13" s="117"/>
      <c r="G13" s="118"/>
      <c r="H13" s="118"/>
      <c r="I13" s="119"/>
      <c r="J13" s="120"/>
      <c r="K13" s="118"/>
      <c r="L13" s="115"/>
      <c r="M13" s="116"/>
      <c r="N13" s="121"/>
    </row>
    <row r="14" spans="2:14" x14ac:dyDescent="0.55000000000000004">
      <c r="B14" s="103">
        <v>7</v>
      </c>
      <c r="C14" s="115"/>
      <c r="D14" s="116"/>
      <c r="E14" s="117"/>
      <c r="F14" s="117"/>
      <c r="G14" s="118"/>
      <c r="H14" s="118"/>
      <c r="I14" s="119"/>
      <c r="J14" s="120"/>
      <c r="K14" s="118"/>
      <c r="L14" s="115"/>
      <c r="M14" s="116"/>
      <c r="N14" s="121"/>
    </row>
    <row r="15" spans="2:14" x14ac:dyDescent="0.55000000000000004">
      <c r="B15" s="103">
        <v>8</v>
      </c>
      <c r="C15" s="115"/>
      <c r="D15" s="116"/>
      <c r="E15" s="117"/>
      <c r="F15" s="117"/>
      <c r="G15" s="118"/>
      <c r="H15" s="118"/>
      <c r="I15" s="119"/>
      <c r="J15" s="120"/>
      <c r="K15" s="118"/>
      <c r="L15" s="115"/>
      <c r="M15" s="116"/>
      <c r="N15" s="121"/>
    </row>
    <row r="16" spans="2:14" x14ac:dyDescent="0.55000000000000004">
      <c r="B16" s="103">
        <v>9</v>
      </c>
      <c r="C16" s="115"/>
      <c r="D16" s="116"/>
      <c r="E16" s="117"/>
      <c r="F16" s="117"/>
      <c r="G16" s="118"/>
      <c r="H16" s="118"/>
      <c r="I16" s="119"/>
      <c r="J16" s="120"/>
      <c r="K16" s="118"/>
      <c r="L16" s="115"/>
      <c r="M16" s="116"/>
      <c r="N16" s="121"/>
    </row>
    <row r="17" spans="2:14" x14ac:dyDescent="0.55000000000000004">
      <c r="B17" s="103">
        <v>10</v>
      </c>
      <c r="C17" s="115"/>
      <c r="D17" s="116"/>
      <c r="E17" s="117"/>
      <c r="F17" s="117"/>
      <c r="G17" s="118"/>
      <c r="H17" s="118"/>
      <c r="I17" s="119"/>
      <c r="J17" s="120"/>
      <c r="K17" s="118"/>
      <c r="L17" s="115"/>
      <c r="M17" s="116"/>
      <c r="N17" s="121"/>
    </row>
    <row r="18" spans="2:14" x14ac:dyDescent="0.55000000000000004">
      <c r="B18" s="103">
        <v>11</v>
      </c>
      <c r="C18" s="115"/>
      <c r="D18" s="116"/>
      <c r="E18" s="117"/>
      <c r="F18" s="117"/>
      <c r="G18" s="118"/>
      <c r="H18" s="118"/>
      <c r="I18" s="119"/>
      <c r="J18" s="120"/>
      <c r="K18" s="118"/>
      <c r="L18" s="115"/>
      <c r="M18" s="116"/>
      <c r="N18" s="121"/>
    </row>
    <row r="19" spans="2:14" x14ac:dyDescent="0.55000000000000004">
      <c r="B19" s="103">
        <v>12</v>
      </c>
      <c r="C19" s="115"/>
      <c r="D19" s="116"/>
      <c r="E19" s="117"/>
      <c r="F19" s="117"/>
      <c r="G19" s="118"/>
      <c r="H19" s="118"/>
      <c r="I19" s="119"/>
      <c r="J19" s="120"/>
      <c r="K19" s="118"/>
      <c r="L19" s="115"/>
      <c r="M19" s="116"/>
      <c r="N19" s="121"/>
    </row>
    <row r="20" spans="2:14" x14ac:dyDescent="0.55000000000000004">
      <c r="B20" s="103">
        <v>13</v>
      </c>
      <c r="C20" s="115"/>
      <c r="D20" s="116"/>
      <c r="E20" s="117"/>
      <c r="F20" s="117"/>
      <c r="G20" s="118"/>
      <c r="H20" s="118"/>
      <c r="I20" s="119"/>
      <c r="J20" s="120"/>
      <c r="K20" s="118"/>
      <c r="L20" s="115"/>
      <c r="M20" s="116"/>
      <c r="N20" s="121"/>
    </row>
    <row r="21" spans="2:14" x14ac:dyDescent="0.55000000000000004">
      <c r="B21" s="103">
        <v>14</v>
      </c>
      <c r="C21" s="115"/>
      <c r="D21" s="116"/>
      <c r="E21" s="117"/>
      <c r="F21" s="117"/>
      <c r="G21" s="118"/>
      <c r="H21" s="118"/>
      <c r="I21" s="119"/>
      <c r="J21" s="120"/>
      <c r="K21" s="118"/>
      <c r="L21" s="115"/>
      <c r="M21" s="116"/>
      <c r="N21" s="121"/>
    </row>
    <row r="22" spans="2:14" x14ac:dyDescent="0.55000000000000004">
      <c r="B22" s="103">
        <v>15</v>
      </c>
      <c r="C22" s="115"/>
      <c r="D22" s="116"/>
      <c r="E22" s="117"/>
      <c r="F22" s="117"/>
      <c r="G22" s="118"/>
      <c r="H22" s="118"/>
      <c r="I22" s="119"/>
      <c r="J22" s="120"/>
      <c r="K22" s="118"/>
      <c r="L22" s="115"/>
      <c r="M22" s="116"/>
      <c r="N22" s="121"/>
    </row>
    <row r="23" spans="2:14" x14ac:dyDescent="0.55000000000000004">
      <c r="B23" s="103">
        <v>16</v>
      </c>
      <c r="C23" s="115"/>
      <c r="D23" s="116"/>
      <c r="E23" s="117"/>
      <c r="F23" s="117"/>
      <c r="G23" s="118"/>
      <c r="H23" s="118"/>
      <c r="I23" s="119"/>
      <c r="J23" s="120"/>
      <c r="K23" s="118"/>
      <c r="L23" s="115"/>
      <c r="M23" s="116"/>
      <c r="N23" s="121"/>
    </row>
    <row r="24" spans="2:14" x14ac:dyDescent="0.55000000000000004">
      <c r="B24" s="103">
        <v>17</v>
      </c>
      <c r="C24" s="115"/>
      <c r="D24" s="116"/>
      <c r="E24" s="117"/>
      <c r="F24" s="117"/>
      <c r="G24" s="118"/>
      <c r="H24" s="118"/>
      <c r="I24" s="119"/>
      <c r="J24" s="120"/>
      <c r="K24" s="118"/>
      <c r="L24" s="115"/>
      <c r="M24" s="116"/>
      <c r="N24" s="121"/>
    </row>
    <row r="25" spans="2:14" x14ac:dyDescent="0.55000000000000004">
      <c r="B25" s="103">
        <v>18</v>
      </c>
      <c r="C25" s="115"/>
      <c r="D25" s="116"/>
      <c r="E25" s="117"/>
      <c r="F25" s="117"/>
      <c r="G25" s="118"/>
      <c r="H25" s="118"/>
      <c r="I25" s="119"/>
      <c r="J25" s="120"/>
      <c r="K25" s="118"/>
      <c r="L25" s="115"/>
      <c r="M25" s="116"/>
      <c r="N25" s="121"/>
    </row>
    <row r="26" spans="2:14" x14ac:dyDescent="0.55000000000000004">
      <c r="B26" s="103">
        <v>19</v>
      </c>
      <c r="C26" s="115"/>
      <c r="D26" s="116"/>
      <c r="E26" s="117"/>
      <c r="F26" s="117"/>
      <c r="G26" s="118"/>
      <c r="H26" s="118"/>
      <c r="I26" s="119"/>
      <c r="J26" s="120"/>
      <c r="K26" s="118"/>
      <c r="L26" s="115"/>
      <c r="M26" s="116"/>
      <c r="N26" s="121"/>
    </row>
    <row r="27" spans="2:14" x14ac:dyDescent="0.55000000000000004">
      <c r="B27" s="103">
        <v>20</v>
      </c>
      <c r="C27" s="115"/>
      <c r="D27" s="116"/>
      <c r="E27" s="117"/>
      <c r="F27" s="117"/>
      <c r="G27" s="118"/>
      <c r="H27" s="118"/>
      <c r="I27" s="119"/>
      <c r="J27" s="120"/>
      <c r="K27" s="118"/>
      <c r="L27" s="115"/>
      <c r="M27" s="116"/>
      <c r="N27" s="121"/>
    </row>
    <row r="28" spans="2:14" x14ac:dyDescent="0.55000000000000004">
      <c r="B28" s="103">
        <v>21</v>
      </c>
      <c r="C28" s="115"/>
      <c r="D28" s="116"/>
      <c r="E28" s="117"/>
      <c r="F28" s="117"/>
      <c r="G28" s="118"/>
      <c r="H28" s="118"/>
      <c r="I28" s="119"/>
      <c r="J28" s="120"/>
      <c r="K28" s="118"/>
      <c r="L28" s="115"/>
      <c r="M28" s="116"/>
      <c r="N28" s="121"/>
    </row>
    <row r="29" spans="2:14" x14ac:dyDescent="0.55000000000000004">
      <c r="B29" s="103">
        <v>22</v>
      </c>
      <c r="C29" s="115"/>
      <c r="D29" s="116"/>
      <c r="E29" s="117"/>
      <c r="F29" s="117"/>
      <c r="G29" s="118"/>
      <c r="H29" s="118"/>
      <c r="I29" s="119"/>
      <c r="J29" s="120"/>
      <c r="K29" s="118"/>
      <c r="L29" s="115"/>
      <c r="M29" s="116"/>
      <c r="N29" s="121"/>
    </row>
    <row r="30" spans="2:14" x14ac:dyDescent="0.55000000000000004">
      <c r="B30" s="103">
        <v>23</v>
      </c>
      <c r="C30" s="115"/>
      <c r="D30" s="116"/>
      <c r="E30" s="117"/>
      <c r="F30" s="117"/>
      <c r="G30" s="118"/>
      <c r="H30" s="118"/>
      <c r="I30" s="119"/>
      <c r="J30" s="120"/>
      <c r="K30" s="118"/>
      <c r="L30" s="115"/>
      <c r="M30" s="116"/>
      <c r="N30" s="121"/>
    </row>
    <row r="31" spans="2:14" x14ac:dyDescent="0.55000000000000004">
      <c r="B31" s="103">
        <v>24</v>
      </c>
      <c r="C31" s="115"/>
      <c r="D31" s="116"/>
      <c r="E31" s="117"/>
      <c r="F31" s="117"/>
      <c r="G31" s="118"/>
      <c r="H31" s="118"/>
      <c r="I31" s="119"/>
      <c r="J31" s="120"/>
      <c r="K31" s="118"/>
      <c r="L31" s="115"/>
      <c r="M31" s="116"/>
      <c r="N31" s="121"/>
    </row>
    <row r="32" spans="2:14" x14ac:dyDescent="0.55000000000000004">
      <c r="B32" s="103">
        <v>25</v>
      </c>
      <c r="C32" s="115"/>
      <c r="D32" s="116"/>
      <c r="E32" s="117"/>
      <c r="F32" s="117"/>
      <c r="G32" s="118"/>
      <c r="H32" s="118"/>
      <c r="I32" s="119"/>
      <c r="J32" s="120"/>
      <c r="K32" s="118"/>
      <c r="L32" s="115"/>
      <c r="M32" s="116"/>
      <c r="N32" s="121"/>
    </row>
    <row r="33" spans="2:14" x14ac:dyDescent="0.55000000000000004">
      <c r="B33" s="103">
        <v>26</v>
      </c>
      <c r="C33" s="115"/>
      <c r="D33" s="116"/>
      <c r="E33" s="117"/>
      <c r="F33" s="117"/>
      <c r="G33" s="118"/>
      <c r="H33" s="118"/>
      <c r="I33" s="119"/>
      <c r="J33" s="120"/>
      <c r="K33" s="118"/>
      <c r="L33" s="115"/>
      <c r="M33" s="116"/>
      <c r="N33" s="121"/>
    </row>
    <row r="34" spans="2:14" x14ac:dyDescent="0.55000000000000004">
      <c r="B34" s="103">
        <v>27</v>
      </c>
      <c r="C34" s="115"/>
      <c r="D34" s="116"/>
      <c r="E34" s="117"/>
      <c r="F34" s="117"/>
      <c r="G34" s="118"/>
      <c r="H34" s="118"/>
      <c r="I34" s="119"/>
      <c r="J34" s="120"/>
      <c r="K34" s="118"/>
      <c r="L34" s="115"/>
      <c r="M34" s="116"/>
      <c r="N34" s="121"/>
    </row>
    <row r="35" spans="2:14" x14ac:dyDescent="0.55000000000000004">
      <c r="B35" s="103">
        <v>28</v>
      </c>
      <c r="C35" s="115"/>
      <c r="D35" s="116"/>
      <c r="E35" s="117"/>
      <c r="F35" s="117"/>
      <c r="G35" s="118"/>
      <c r="H35" s="118"/>
      <c r="I35" s="119"/>
      <c r="J35" s="120"/>
      <c r="K35" s="118"/>
      <c r="L35" s="115"/>
      <c r="M35" s="116"/>
      <c r="N35" s="121"/>
    </row>
    <row r="36" spans="2:14" x14ac:dyDescent="0.55000000000000004">
      <c r="B36" s="103">
        <v>29</v>
      </c>
      <c r="C36" s="115"/>
      <c r="D36" s="116"/>
      <c r="E36" s="117"/>
      <c r="F36" s="117"/>
      <c r="G36" s="118"/>
      <c r="H36" s="118"/>
      <c r="I36" s="119"/>
      <c r="J36" s="120"/>
      <c r="K36" s="118"/>
      <c r="L36" s="115"/>
      <c r="M36" s="116"/>
      <c r="N36" s="121"/>
    </row>
    <row r="37" spans="2:14" x14ac:dyDescent="0.55000000000000004">
      <c r="B37" s="103">
        <v>30</v>
      </c>
      <c r="C37" s="115"/>
      <c r="D37" s="116"/>
      <c r="E37" s="117"/>
      <c r="F37" s="117"/>
      <c r="G37" s="118"/>
      <c r="H37" s="118"/>
      <c r="I37" s="119"/>
      <c r="J37" s="120"/>
      <c r="K37" s="118"/>
      <c r="L37" s="115"/>
      <c r="M37" s="116"/>
      <c r="N37" s="121"/>
    </row>
    <row r="38" spans="2:14" x14ac:dyDescent="0.55000000000000004">
      <c r="B38" s="103">
        <v>31</v>
      </c>
      <c r="C38" s="115"/>
      <c r="D38" s="116"/>
      <c r="E38" s="117"/>
      <c r="F38" s="117"/>
      <c r="G38" s="118"/>
      <c r="H38" s="118"/>
      <c r="I38" s="119"/>
      <c r="J38" s="120"/>
      <c r="K38" s="118"/>
      <c r="L38" s="115"/>
      <c r="M38" s="116"/>
      <c r="N38" s="121"/>
    </row>
    <row r="39" spans="2:14" x14ac:dyDescent="0.55000000000000004">
      <c r="B39" s="103">
        <v>32</v>
      </c>
      <c r="C39" s="115"/>
      <c r="D39" s="116"/>
      <c r="E39" s="117"/>
      <c r="F39" s="117"/>
      <c r="G39" s="118"/>
      <c r="H39" s="118"/>
      <c r="I39" s="119"/>
      <c r="J39" s="120"/>
      <c r="K39" s="118"/>
      <c r="L39" s="115"/>
      <c r="M39" s="116"/>
      <c r="N39" s="121"/>
    </row>
    <row r="40" spans="2:14" x14ac:dyDescent="0.55000000000000004">
      <c r="B40" s="103">
        <v>33</v>
      </c>
      <c r="C40" s="115"/>
      <c r="D40" s="116"/>
      <c r="E40" s="117"/>
      <c r="F40" s="117"/>
      <c r="G40" s="118"/>
      <c r="H40" s="118"/>
      <c r="I40" s="119"/>
      <c r="J40" s="120"/>
      <c r="K40" s="118"/>
      <c r="L40" s="115"/>
      <c r="M40" s="116"/>
      <c r="N40" s="121"/>
    </row>
    <row r="41" spans="2:14" x14ac:dyDescent="0.55000000000000004">
      <c r="B41" s="103">
        <v>34</v>
      </c>
      <c r="C41" s="115"/>
      <c r="D41" s="116"/>
      <c r="E41" s="117"/>
      <c r="F41" s="117"/>
      <c r="G41" s="118"/>
      <c r="H41" s="118"/>
      <c r="I41" s="119"/>
      <c r="J41" s="120"/>
      <c r="K41" s="118"/>
      <c r="L41" s="115"/>
      <c r="M41" s="116"/>
      <c r="N41" s="121"/>
    </row>
    <row r="42" spans="2:14" x14ac:dyDescent="0.55000000000000004">
      <c r="B42" s="103">
        <v>35</v>
      </c>
      <c r="C42" s="115"/>
      <c r="D42" s="116"/>
      <c r="E42" s="117"/>
      <c r="F42" s="117"/>
      <c r="G42" s="118"/>
      <c r="H42" s="118"/>
      <c r="I42" s="119"/>
      <c r="J42" s="120"/>
      <c r="K42" s="118"/>
      <c r="L42" s="115"/>
      <c r="M42" s="116"/>
      <c r="N42" s="121"/>
    </row>
    <row r="43" spans="2:14" x14ac:dyDescent="0.55000000000000004">
      <c r="B43" s="103">
        <v>36</v>
      </c>
      <c r="C43" s="115"/>
      <c r="D43" s="116"/>
      <c r="E43" s="117"/>
      <c r="F43" s="117"/>
      <c r="G43" s="118"/>
      <c r="H43" s="118"/>
      <c r="I43" s="119"/>
      <c r="J43" s="120"/>
      <c r="K43" s="118"/>
      <c r="L43" s="115"/>
      <c r="M43" s="116"/>
      <c r="N43" s="121"/>
    </row>
    <row r="44" spans="2:14" x14ac:dyDescent="0.55000000000000004">
      <c r="B44" s="103">
        <v>37</v>
      </c>
      <c r="C44" s="115"/>
      <c r="D44" s="116"/>
      <c r="E44" s="117"/>
      <c r="F44" s="117"/>
      <c r="G44" s="118"/>
      <c r="H44" s="118"/>
      <c r="I44" s="119"/>
      <c r="J44" s="120"/>
      <c r="K44" s="118"/>
      <c r="L44" s="115"/>
      <c r="M44" s="116"/>
      <c r="N44" s="121"/>
    </row>
    <row r="45" spans="2:14" x14ac:dyDescent="0.55000000000000004">
      <c r="B45" s="103">
        <v>38</v>
      </c>
      <c r="C45" s="115"/>
      <c r="D45" s="116"/>
      <c r="E45" s="117"/>
      <c r="F45" s="117"/>
      <c r="G45" s="118"/>
      <c r="H45" s="118"/>
      <c r="I45" s="119"/>
      <c r="J45" s="120"/>
      <c r="K45" s="118"/>
      <c r="L45" s="115"/>
      <c r="M45" s="116"/>
      <c r="N45" s="121"/>
    </row>
    <row r="46" spans="2:14" x14ac:dyDescent="0.55000000000000004">
      <c r="B46" s="103">
        <v>39</v>
      </c>
      <c r="C46" s="115"/>
      <c r="D46" s="116"/>
      <c r="E46" s="117"/>
      <c r="F46" s="117"/>
      <c r="G46" s="118"/>
      <c r="H46" s="118"/>
      <c r="I46" s="119"/>
      <c r="J46" s="120"/>
      <c r="K46" s="118"/>
      <c r="L46" s="115"/>
      <c r="M46" s="116"/>
      <c r="N46" s="121"/>
    </row>
    <row r="47" spans="2:14" ht="18" thickBot="1" x14ac:dyDescent="0.6">
      <c r="B47" s="102">
        <v>40</v>
      </c>
      <c r="C47" s="122"/>
      <c r="D47" s="123"/>
      <c r="E47" s="124"/>
      <c r="F47" s="124"/>
      <c r="G47" s="125"/>
      <c r="H47" s="125"/>
      <c r="I47" s="126"/>
      <c r="J47" s="127"/>
      <c r="K47" s="125"/>
      <c r="L47" s="122"/>
      <c r="M47" s="123"/>
      <c r="N47" s="128"/>
    </row>
    <row r="48" spans="2:14" ht="18" thickTop="1" x14ac:dyDescent="0.55000000000000004">
      <c r="B48" s="423" t="s">
        <v>307</v>
      </c>
      <c r="C48" s="133" t="s">
        <v>306</v>
      </c>
      <c r="D48" s="134"/>
      <c r="E48" s="111"/>
      <c r="F48" s="111"/>
      <c r="G48" s="111"/>
      <c r="H48" s="111"/>
      <c r="I48" s="112"/>
      <c r="J48" s="113"/>
      <c r="K48" s="111"/>
      <c r="L48" s="108"/>
      <c r="M48" s="109"/>
      <c r="N48" s="114"/>
    </row>
    <row r="49" spans="2:14" x14ac:dyDescent="0.55000000000000004">
      <c r="B49" s="424"/>
      <c r="C49" s="129" t="s">
        <v>306</v>
      </c>
      <c r="D49" s="130"/>
      <c r="E49" s="118"/>
      <c r="F49" s="118"/>
      <c r="G49" s="118"/>
      <c r="H49" s="118"/>
      <c r="I49" s="119"/>
      <c r="J49" s="120"/>
      <c r="K49" s="118"/>
      <c r="L49" s="115"/>
      <c r="M49" s="116"/>
      <c r="N49" s="121"/>
    </row>
    <row r="50" spans="2:14" ht="18" customHeight="1" thickBot="1" x14ac:dyDescent="0.6">
      <c r="B50" s="425"/>
      <c r="C50" s="131" t="s">
        <v>306</v>
      </c>
      <c r="D50" s="132"/>
      <c r="E50" s="125"/>
      <c r="F50" s="125"/>
      <c r="G50" s="125"/>
      <c r="H50" s="125"/>
      <c r="I50" s="126"/>
      <c r="J50" s="127"/>
      <c r="K50" s="125"/>
      <c r="L50" s="122"/>
      <c r="M50" s="123"/>
      <c r="N50" s="128"/>
    </row>
    <row r="51" spans="2:14" ht="18" customHeight="1" thickTop="1" thickBot="1" x14ac:dyDescent="0.6">
      <c r="B51" s="405" t="s">
        <v>305</v>
      </c>
      <c r="C51" s="406"/>
      <c r="D51" s="101" t="str">
        <f>IF(COUNTIF(D8:D47,"〇")=0,"",COUNTIF(D8:D47,"〇"))</f>
        <v/>
      </c>
      <c r="E51" s="98" t="str">
        <f>IF(COUNTIF(E8:E47,"〇")=0,"",COUNTIF(E8:E47,"〇"))</f>
        <v/>
      </c>
      <c r="F51" s="98" t="str">
        <f>IF(COUNTIF(F8:F47,"〇")=0,"",COUNTIF(F8:F47,"〇"))</f>
        <v/>
      </c>
      <c r="G51" s="98"/>
      <c r="H51" s="98"/>
      <c r="I51" s="100"/>
      <c r="J51" s="99"/>
      <c r="K51" s="98"/>
      <c r="L51" s="97"/>
      <c r="M51" s="96" t="str">
        <f>IF(COUNTIF(M8:M47,"〇")=0,"",COUNTIF(M8:M47,"〇"))</f>
        <v/>
      </c>
      <c r="N51" s="95" t="str">
        <f>IF(COUNTIF(N8:N47,"〇")=0,"",COUNTIF(N8:N47,"〇"))</f>
        <v/>
      </c>
    </row>
    <row r="52" spans="2:14" x14ac:dyDescent="0.55000000000000004">
      <c r="B52" s="93" t="s">
        <v>304</v>
      </c>
    </row>
    <row r="53" spans="2:14" x14ac:dyDescent="0.55000000000000004">
      <c r="B53" s="93" t="s">
        <v>303</v>
      </c>
    </row>
    <row r="54" spans="2:14" x14ac:dyDescent="0.55000000000000004">
      <c r="B54" s="93" t="s">
        <v>302</v>
      </c>
    </row>
    <row r="55" spans="2:14" x14ac:dyDescent="0.55000000000000004">
      <c r="B55" s="94" t="s">
        <v>301</v>
      </c>
    </row>
  </sheetData>
  <sheetProtection sheet="1" objects="1" scenarios="1" selectLockedCells="1"/>
  <mergeCells count="16">
    <mergeCell ref="B3:N3"/>
    <mergeCell ref="B51:C51"/>
    <mergeCell ref="B4:D4"/>
    <mergeCell ref="M5:N6"/>
    <mergeCell ref="J5:L5"/>
    <mergeCell ref="G6:G7"/>
    <mergeCell ref="H6:H7"/>
    <mergeCell ref="I6:I7"/>
    <mergeCell ref="J6:J7"/>
    <mergeCell ref="K6:K7"/>
    <mergeCell ref="L6:L7"/>
    <mergeCell ref="B48:B50"/>
    <mergeCell ref="D6:F6"/>
    <mergeCell ref="C5:C7"/>
    <mergeCell ref="B5:B7"/>
    <mergeCell ref="D5:I5"/>
  </mergeCells>
  <phoneticPr fontId="1"/>
  <dataValidations count="2">
    <dataValidation type="list" allowBlank="1" showInputMessage="1" showErrorMessage="1" sqref="D8:F47" xr:uid="{00000000-0002-0000-0100-000000000000}">
      <formula1>"〇"</formula1>
    </dataValidation>
    <dataValidation type="list" allowBlank="1" showInputMessage="1" showErrorMessage="1" sqref="M8:N51" xr:uid="{00000000-0002-0000-0100-000001000000}">
      <formula1>"〇,×"</formula1>
    </dataValidation>
  </dataValidations>
  <printOptions horizontalCentered="1"/>
  <pageMargins left="0.39370078740157483" right="0.39370078740157483" top="0.39370078740157483" bottom="0.19685039370078741" header="0.11811023622047245" footer="0.11811023622047245"/>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62"/>
  <sheetViews>
    <sheetView topLeftCell="A25" zoomScale="70" zoomScaleNormal="70" workbookViewId="0">
      <selection activeCell="D50" sqref="D50"/>
    </sheetView>
  </sheetViews>
  <sheetFormatPr defaultRowHeight="18" x14ac:dyDescent="0.55000000000000004"/>
  <sheetData>
    <row r="2" spans="1:4" x14ac:dyDescent="0.55000000000000004">
      <c r="A2" t="s">
        <v>120</v>
      </c>
      <c r="B2" t="s">
        <v>52</v>
      </c>
      <c r="C2" t="s">
        <v>51</v>
      </c>
      <c r="D2" t="s">
        <v>157</v>
      </c>
    </row>
    <row r="3" spans="1:4" x14ac:dyDescent="0.55000000000000004">
      <c r="A3">
        <v>2018</v>
      </c>
      <c r="B3">
        <v>1</v>
      </c>
      <c r="C3" s="52" t="s">
        <v>53</v>
      </c>
      <c r="D3" t="s">
        <v>158</v>
      </c>
    </row>
    <row r="4" spans="1:4" x14ac:dyDescent="0.55000000000000004">
      <c r="A4">
        <v>2019</v>
      </c>
      <c r="B4">
        <v>2</v>
      </c>
      <c r="C4" s="52" t="s">
        <v>54</v>
      </c>
      <c r="D4" t="s">
        <v>159</v>
      </c>
    </row>
    <row r="5" spans="1:4" x14ac:dyDescent="0.55000000000000004">
      <c r="A5">
        <v>2020</v>
      </c>
      <c r="B5">
        <v>3</v>
      </c>
      <c r="C5" s="52" t="s">
        <v>55</v>
      </c>
      <c r="D5" t="s">
        <v>160</v>
      </c>
    </row>
    <row r="6" spans="1:4" x14ac:dyDescent="0.55000000000000004">
      <c r="A6">
        <v>2021</v>
      </c>
      <c r="B6">
        <v>4</v>
      </c>
      <c r="C6" s="52" t="s">
        <v>56</v>
      </c>
      <c r="D6" t="s">
        <v>161</v>
      </c>
    </row>
    <row r="7" spans="1:4" x14ac:dyDescent="0.55000000000000004">
      <c r="A7">
        <v>2022</v>
      </c>
      <c r="B7">
        <v>5</v>
      </c>
      <c r="C7" s="52" t="s">
        <v>57</v>
      </c>
      <c r="D7" t="s">
        <v>162</v>
      </c>
    </row>
    <row r="8" spans="1:4" x14ac:dyDescent="0.55000000000000004">
      <c r="A8">
        <v>2023</v>
      </c>
      <c r="B8">
        <v>6</v>
      </c>
      <c r="C8" s="52" t="s">
        <v>58</v>
      </c>
      <c r="D8" t="s">
        <v>163</v>
      </c>
    </row>
    <row r="9" spans="1:4" x14ac:dyDescent="0.55000000000000004">
      <c r="A9">
        <v>2024</v>
      </c>
      <c r="B9">
        <v>7</v>
      </c>
      <c r="C9" s="52" t="s">
        <v>59</v>
      </c>
      <c r="D9" t="s">
        <v>164</v>
      </c>
    </row>
    <row r="10" spans="1:4" x14ac:dyDescent="0.55000000000000004">
      <c r="A10">
        <v>2025</v>
      </c>
      <c r="B10">
        <v>8</v>
      </c>
      <c r="C10" s="52" t="s">
        <v>60</v>
      </c>
      <c r="D10" t="s">
        <v>165</v>
      </c>
    </row>
    <row r="11" spans="1:4" x14ac:dyDescent="0.55000000000000004">
      <c r="A11">
        <v>2026</v>
      </c>
      <c r="B11">
        <v>9</v>
      </c>
      <c r="C11" s="52" t="s">
        <v>61</v>
      </c>
      <c r="D11" t="s">
        <v>166</v>
      </c>
    </row>
    <row r="12" spans="1:4" x14ac:dyDescent="0.55000000000000004">
      <c r="A12">
        <v>2027</v>
      </c>
      <c r="B12">
        <v>10</v>
      </c>
      <c r="C12" s="52" t="s">
        <v>62</v>
      </c>
      <c r="D12" t="s">
        <v>167</v>
      </c>
    </row>
    <row r="13" spans="1:4" x14ac:dyDescent="0.55000000000000004">
      <c r="A13">
        <v>2028</v>
      </c>
      <c r="B13">
        <v>11</v>
      </c>
      <c r="C13" s="52" t="s">
        <v>63</v>
      </c>
      <c r="D13" t="s">
        <v>168</v>
      </c>
    </row>
    <row r="14" spans="1:4" x14ac:dyDescent="0.55000000000000004">
      <c r="A14">
        <v>2029</v>
      </c>
      <c r="B14">
        <v>12</v>
      </c>
      <c r="C14" s="52" t="s">
        <v>64</v>
      </c>
      <c r="D14" t="s">
        <v>169</v>
      </c>
    </row>
    <row r="15" spans="1:4" x14ac:dyDescent="0.55000000000000004">
      <c r="A15">
        <v>2030</v>
      </c>
      <c r="B15">
        <v>13</v>
      </c>
      <c r="C15" s="52" t="s">
        <v>65</v>
      </c>
      <c r="D15" t="s">
        <v>170</v>
      </c>
    </row>
    <row r="16" spans="1:4" x14ac:dyDescent="0.55000000000000004">
      <c r="A16">
        <v>2031</v>
      </c>
      <c r="B16">
        <v>14</v>
      </c>
      <c r="C16" s="52" t="s">
        <v>66</v>
      </c>
      <c r="D16" t="s">
        <v>171</v>
      </c>
    </row>
    <row r="17" spans="1:4" x14ac:dyDescent="0.55000000000000004">
      <c r="A17">
        <v>2032</v>
      </c>
      <c r="B17">
        <v>15</v>
      </c>
      <c r="C17" s="52" t="s">
        <v>67</v>
      </c>
      <c r="D17" t="s">
        <v>172</v>
      </c>
    </row>
    <row r="18" spans="1:4" x14ac:dyDescent="0.55000000000000004">
      <c r="A18">
        <v>2033</v>
      </c>
      <c r="B18">
        <v>16</v>
      </c>
      <c r="C18" s="52" t="s">
        <v>68</v>
      </c>
      <c r="D18" t="s">
        <v>173</v>
      </c>
    </row>
    <row r="19" spans="1:4" x14ac:dyDescent="0.55000000000000004">
      <c r="A19">
        <v>2034</v>
      </c>
      <c r="B19">
        <v>17</v>
      </c>
      <c r="C19" s="52" t="s">
        <v>69</v>
      </c>
      <c r="D19" t="s">
        <v>174</v>
      </c>
    </row>
    <row r="20" spans="1:4" x14ac:dyDescent="0.55000000000000004">
      <c r="A20">
        <v>2035</v>
      </c>
      <c r="B20">
        <v>18</v>
      </c>
      <c r="C20" s="52" t="s">
        <v>70</v>
      </c>
      <c r="D20" t="s">
        <v>175</v>
      </c>
    </row>
    <row r="21" spans="1:4" x14ac:dyDescent="0.55000000000000004">
      <c r="A21">
        <v>2036</v>
      </c>
      <c r="B21">
        <v>19</v>
      </c>
      <c r="C21" s="52" t="s">
        <v>71</v>
      </c>
      <c r="D21" t="s">
        <v>176</v>
      </c>
    </row>
    <row r="22" spans="1:4" x14ac:dyDescent="0.55000000000000004">
      <c r="A22">
        <v>2037</v>
      </c>
      <c r="B22">
        <v>20</v>
      </c>
      <c r="C22" s="52" t="s">
        <v>72</v>
      </c>
      <c r="D22" t="s">
        <v>177</v>
      </c>
    </row>
    <row r="23" spans="1:4" x14ac:dyDescent="0.55000000000000004">
      <c r="A23">
        <v>2038</v>
      </c>
      <c r="B23">
        <v>21</v>
      </c>
      <c r="C23" s="52" t="s">
        <v>73</v>
      </c>
      <c r="D23" t="s">
        <v>178</v>
      </c>
    </row>
    <row r="24" spans="1:4" x14ac:dyDescent="0.55000000000000004">
      <c r="A24">
        <v>2039</v>
      </c>
      <c r="B24">
        <v>22</v>
      </c>
      <c r="C24" s="52" t="s">
        <v>74</v>
      </c>
      <c r="D24" t="s">
        <v>179</v>
      </c>
    </row>
    <row r="25" spans="1:4" x14ac:dyDescent="0.55000000000000004">
      <c r="A25">
        <v>2040</v>
      </c>
      <c r="B25">
        <v>23</v>
      </c>
      <c r="C25" s="52" t="s">
        <v>75</v>
      </c>
      <c r="D25" t="s">
        <v>180</v>
      </c>
    </row>
    <row r="26" spans="1:4" x14ac:dyDescent="0.55000000000000004">
      <c r="A26">
        <v>2041</v>
      </c>
      <c r="C26" s="52" t="s">
        <v>76</v>
      </c>
      <c r="D26" t="s">
        <v>181</v>
      </c>
    </row>
    <row r="27" spans="1:4" x14ac:dyDescent="0.55000000000000004">
      <c r="A27">
        <v>2042</v>
      </c>
      <c r="C27" s="52" t="s">
        <v>77</v>
      </c>
      <c r="D27" t="s">
        <v>182</v>
      </c>
    </row>
    <row r="28" spans="1:4" x14ac:dyDescent="0.55000000000000004">
      <c r="A28">
        <v>2043</v>
      </c>
      <c r="C28" s="52" t="s">
        <v>78</v>
      </c>
      <c r="D28" t="s">
        <v>183</v>
      </c>
    </row>
    <row r="29" spans="1:4" x14ac:dyDescent="0.55000000000000004">
      <c r="A29">
        <v>2044</v>
      </c>
      <c r="C29" s="52" t="s">
        <v>79</v>
      </c>
      <c r="D29" t="s">
        <v>184</v>
      </c>
    </row>
    <row r="30" spans="1:4" x14ac:dyDescent="0.55000000000000004">
      <c r="A30">
        <v>2045</v>
      </c>
      <c r="C30" s="52" t="s">
        <v>80</v>
      </c>
      <c r="D30" t="s">
        <v>185</v>
      </c>
    </row>
    <row r="31" spans="1:4" x14ac:dyDescent="0.55000000000000004">
      <c r="A31">
        <v>2046</v>
      </c>
      <c r="C31" s="52" t="s">
        <v>81</v>
      </c>
      <c r="D31" t="s">
        <v>186</v>
      </c>
    </row>
    <row r="32" spans="1:4" x14ac:dyDescent="0.55000000000000004">
      <c r="A32">
        <v>2047</v>
      </c>
      <c r="C32" s="52" t="s">
        <v>82</v>
      </c>
      <c r="D32" t="s">
        <v>187</v>
      </c>
    </row>
    <row r="33" spans="1:4" x14ac:dyDescent="0.55000000000000004">
      <c r="A33">
        <v>2048</v>
      </c>
      <c r="C33" s="52" t="s">
        <v>83</v>
      </c>
      <c r="D33" t="s">
        <v>188</v>
      </c>
    </row>
    <row r="34" spans="1:4" x14ac:dyDescent="0.55000000000000004">
      <c r="A34">
        <v>2049</v>
      </c>
      <c r="C34" s="52" t="s">
        <v>84</v>
      </c>
      <c r="D34" t="s">
        <v>189</v>
      </c>
    </row>
    <row r="35" spans="1:4" x14ac:dyDescent="0.55000000000000004">
      <c r="A35">
        <v>2050</v>
      </c>
      <c r="C35" s="52" t="s">
        <v>85</v>
      </c>
      <c r="D35" t="s">
        <v>190</v>
      </c>
    </row>
    <row r="36" spans="1:4" x14ac:dyDescent="0.55000000000000004">
      <c r="A36">
        <v>2051</v>
      </c>
      <c r="C36" s="52" t="s">
        <v>86</v>
      </c>
      <c r="D36" t="s">
        <v>191</v>
      </c>
    </row>
    <row r="37" spans="1:4" x14ac:dyDescent="0.55000000000000004">
      <c r="A37">
        <v>2052</v>
      </c>
      <c r="C37" s="52" t="s">
        <v>87</v>
      </c>
      <c r="D37" t="s">
        <v>192</v>
      </c>
    </row>
    <row r="38" spans="1:4" x14ac:dyDescent="0.55000000000000004">
      <c r="A38">
        <v>2053</v>
      </c>
      <c r="C38" s="52" t="s">
        <v>88</v>
      </c>
      <c r="D38" t="s">
        <v>193</v>
      </c>
    </row>
    <row r="39" spans="1:4" x14ac:dyDescent="0.55000000000000004">
      <c r="A39">
        <v>2054</v>
      </c>
      <c r="C39" s="52" t="s">
        <v>89</v>
      </c>
      <c r="D39" t="s">
        <v>194</v>
      </c>
    </row>
    <row r="40" spans="1:4" x14ac:dyDescent="0.55000000000000004">
      <c r="A40">
        <v>2055</v>
      </c>
      <c r="C40" s="52" t="s">
        <v>90</v>
      </c>
      <c r="D40" t="s">
        <v>195</v>
      </c>
    </row>
    <row r="41" spans="1:4" x14ac:dyDescent="0.55000000000000004">
      <c r="C41" s="52" t="s">
        <v>91</v>
      </c>
    </row>
    <row r="42" spans="1:4" x14ac:dyDescent="0.55000000000000004">
      <c r="C42" s="52" t="s">
        <v>92</v>
      </c>
    </row>
    <row r="43" spans="1:4" x14ac:dyDescent="0.55000000000000004">
      <c r="C43" s="52" t="s">
        <v>93</v>
      </c>
    </row>
    <row r="44" spans="1:4" x14ac:dyDescent="0.55000000000000004">
      <c r="C44" s="52" t="s">
        <v>94</v>
      </c>
    </row>
    <row r="45" spans="1:4" x14ac:dyDescent="0.55000000000000004">
      <c r="C45" s="52" t="s">
        <v>95</v>
      </c>
    </row>
    <row r="46" spans="1:4" x14ac:dyDescent="0.55000000000000004">
      <c r="C46" s="52" t="s">
        <v>96</v>
      </c>
    </row>
    <row r="47" spans="1:4" x14ac:dyDescent="0.55000000000000004">
      <c r="C47" s="52" t="s">
        <v>97</v>
      </c>
    </row>
    <row r="48" spans="1:4" x14ac:dyDescent="0.55000000000000004">
      <c r="C48" s="52" t="s">
        <v>98</v>
      </c>
    </row>
    <row r="49" spans="3:3" x14ac:dyDescent="0.55000000000000004">
      <c r="C49" s="52" t="s">
        <v>99</v>
      </c>
    </row>
    <row r="50" spans="3:3" x14ac:dyDescent="0.55000000000000004">
      <c r="C50" s="52" t="s">
        <v>100</v>
      </c>
    </row>
    <row r="51" spans="3:3" x14ac:dyDescent="0.55000000000000004">
      <c r="C51" s="52" t="s">
        <v>101</v>
      </c>
    </row>
    <row r="52" spans="3:3" x14ac:dyDescent="0.55000000000000004">
      <c r="C52" s="52" t="s">
        <v>102</v>
      </c>
    </row>
    <row r="53" spans="3:3" x14ac:dyDescent="0.55000000000000004">
      <c r="C53" s="52" t="s">
        <v>103</v>
      </c>
    </row>
    <row r="54" spans="3:3" x14ac:dyDescent="0.55000000000000004">
      <c r="C54" s="52" t="s">
        <v>104</v>
      </c>
    </row>
    <row r="55" spans="3:3" x14ac:dyDescent="0.55000000000000004">
      <c r="C55" s="52" t="s">
        <v>105</v>
      </c>
    </row>
    <row r="56" spans="3:3" x14ac:dyDescent="0.55000000000000004">
      <c r="C56" s="52" t="s">
        <v>106</v>
      </c>
    </row>
    <row r="57" spans="3:3" x14ac:dyDescent="0.55000000000000004">
      <c r="C57" s="52" t="s">
        <v>107</v>
      </c>
    </row>
    <row r="58" spans="3:3" x14ac:dyDescent="0.55000000000000004">
      <c r="C58" s="52" t="s">
        <v>108</v>
      </c>
    </row>
    <row r="59" spans="3:3" x14ac:dyDescent="0.55000000000000004">
      <c r="C59" s="52" t="s">
        <v>109</v>
      </c>
    </row>
    <row r="60" spans="3:3" x14ac:dyDescent="0.55000000000000004">
      <c r="C60" s="52" t="s">
        <v>110</v>
      </c>
    </row>
    <row r="61" spans="3:3" x14ac:dyDescent="0.55000000000000004">
      <c r="C61" s="52" t="s">
        <v>111</v>
      </c>
    </row>
    <row r="62" spans="3:3" x14ac:dyDescent="0.55000000000000004">
      <c r="C62" s="52" t="s">
        <v>112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第１号様式</vt:lpstr>
      <vt:lpstr>第１号様式　付表</vt:lpstr>
      <vt:lpstr>定義</vt:lpstr>
      <vt:lpstr>'第１号様式　付表'!Print_Area</vt:lpstr>
      <vt:lpstr>在住市町村</vt:lpstr>
      <vt:lpstr>時</vt:lpstr>
      <vt:lpstr>西暦</vt:lpstr>
      <vt:lpstr>年度</vt:lpstr>
      <vt:lpstr>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2021-08-17T04:30:07Z</dcterms:modified>
</cp:coreProperties>
</file>