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統計担当\・・・・鎌倉の統計\令和6年版\鎌倉の統計エクセル版\"/>
    </mc:Choice>
  </mc:AlternateContent>
  <xr:revisionPtr revIDLastSave="0" documentId="13_ncr:1_{8BA5066D-58F6-46C7-B8D3-4C4C31742E0D}" xr6:coauthVersionLast="36" xr6:coauthVersionMax="36" xr10:uidLastSave="{00000000-0000-0000-0000-000000000000}"/>
  <bookViews>
    <workbookView xWindow="0" yWindow="0" windowWidth="15345" windowHeight="3630" xr2:uid="{ACC939A2-E1A1-4DB0-97D0-E05B40E3CEA2}"/>
  </bookViews>
  <sheets>
    <sheet name="【14】財政" sheetId="1" r:id="rId1"/>
    <sheet name="157" sheetId="2" r:id="rId2"/>
    <sheet name="158" sheetId="3" r:id="rId3"/>
    <sheet name="159" sheetId="4" r:id="rId4"/>
    <sheet name="160" sheetId="5" r:id="rId5"/>
    <sheet name="161" sheetId="6" r:id="rId6"/>
    <sheet name="162" sheetId="7" r:id="rId7"/>
    <sheet name="163" sheetId="8" r:id="rId8"/>
    <sheet name="164" sheetId="9" r:id="rId9"/>
    <sheet name="165" sheetId="10" r:id="rId10"/>
    <sheet name="166" sheetId="11" r:id="rId11"/>
    <sheet name="167" sheetId="12" r:id="rId12"/>
    <sheet name="168" sheetId="13" r:id="rId1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1" l="1"/>
</calcChain>
</file>

<file path=xl/sharedStrings.xml><?xml version="1.0" encoding="utf-8"?>
<sst xmlns="http://schemas.openxmlformats.org/spreadsheetml/2006/main" count="490" uniqueCount="232">
  <si>
    <t>14財政</t>
    <rPh sb="2" eb="4">
      <t>ザイセイ</t>
    </rPh>
    <phoneticPr fontId="2"/>
  </si>
  <si>
    <t>157.一般会計予算の推移</t>
    <rPh sb="4" eb="6">
      <t>イッパン</t>
    </rPh>
    <rPh sb="6" eb="8">
      <t>カイケイ</t>
    </rPh>
    <rPh sb="8" eb="10">
      <t>ヨサン</t>
    </rPh>
    <rPh sb="11" eb="13">
      <t>スイイ</t>
    </rPh>
    <phoneticPr fontId="2"/>
  </si>
  <si>
    <t>158.一般会計歳入決算の推移</t>
    <rPh sb="4" eb="6">
      <t>イッパン</t>
    </rPh>
    <rPh sb="6" eb="8">
      <t>カイケイ</t>
    </rPh>
    <rPh sb="8" eb="10">
      <t>サイニュウ</t>
    </rPh>
    <rPh sb="10" eb="12">
      <t>ケッサン</t>
    </rPh>
    <rPh sb="13" eb="15">
      <t>スイイ</t>
    </rPh>
    <phoneticPr fontId="2"/>
  </si>
  <si>
    <t>159.一般会計歳出決算の推移</t>
    <rPh sb="4" eb="6">
      <t>イッパン</t>
    </rPh>
    <rPh sb="6" eb="8">
      <t>カイケイ</t>
    </rPh>
    <rPh sb="8" eb="10">
      <t>サイシュツ</t>
    </rPh>
    <rPh sb="10" eb="12">
      <t>ケッサン</t>
    </rPh>
    <rPh sb="13" eb="15">
      <t>スイイ</t>
    </rPh>
    <phoneticPr fontId="2"/>
  </si>
  <si>
    <t>160.下水道事業会計決算額</t>
    <rPh sb="4" eb="7">
      <t>ゲスイドウ</t>
    </rPh>
    <rPh sb="7" eb="9">
      <t>ジギョウ</t>
    </rPh>
    <rPh sb="9" eb="11">
      <t>カイケイ</t>
    </rPh>
    <rPh sb="11" eb="13">
      <t>ケッサン</t>
    </rPh>
    <rPh sb="13" eb="14">
      <t>ガク</t>
    </rPh>
    <phoneticPr fontId="2"/>
  </si>
  <si>
    <t>161.都市計画事業大船駅東口市街地再開発事業特別会計決算額</t>
    <rPh sb="4" eb="6">
      <t>トシ</t>
    </rPh>
    <rPh sb="6" eb="8">
      <t>ケイカク</t>
    </rPh>
    <rPh sb="8" eb="10">
      <t>ジギョウ</t>
    </rPh>
    <rPh sb="10" eb="13">
      <t>オオフナエキ</t>
    </rPh>
    <rPh sb="13" eb="15">
      <t>ヒガシグチ</t>
    </rPh>
    <rPh sb="15" eb="18">
      <t>シガイチ</t>
    </rPh>
    <rPh sb="18" eb="21">
      <t>サイカイハツ</t>
    </rPh>
    <rPh sb="21" eb="23">
      <t>ジギョウ</t>
    </rPh>
    <rPh sb="23" eb="25">
      <t>トクベツ</t>
    </rPh>
    <rPh sb="25" eb="27">
      <t>カイケイ</t>
    </rPh>
    <rPh sb="27" eb="29">
      <t>ケッサン</t>
    </rPh>
    <rPh sb="29" eb="30">
      <t>ガク</t>
    </rPh>
    <phoneticPr fontId="2"/>
  </si>
  <si>
    <t>162.国民健康保険事業特別会計決算額</t>
    <rPh sb="4" eb="6">
      <t>コクミン</t>
    </rPh>
    <rPh sb="6" eb="8">
      <t>ケンコウ</t>
    </rPh>
    <rPh sb="8" eb="10">
      <t>ホケン</t>
    </rPh>
    <rPh sb="10" eb="12">
      <t>ジギョウ</t>
    </rPh>
    <rPh sb="12" eb="14">
      <t>トクベツ</t>
    </rPh>
    <rPh sb="14" eb="16">
      <t>カイケイ</t>
    </rPh>
    <rPh sb="16" eb="18">
      <t>ケッサン</t>
    </rPh>
    <rPh sb="18" eb="19">
      <t>ガク</t>
    </rPh>
    <phoneticPr fontId="2"/>
  </si>
  <si>
    <t>163.公共用地先行取得事業特別会計決算額</t>
    <rPh sb="4" eb="6">
      <t>コウキョウ</t>
    </rPh>
    <rPh sb="6" eb="8">
      <t>ヨウチ</t>
    </rPh>
    <rPh sb="8" eb="10">
      <t>センコウ</t>
    </rPh>
    <rPh sb="10" eb="12">
      <t>シュトク</t>
    </rPh>
    <rPh sb="12" eb="14">
      <t>ジギョウ</t>
    </rPh>
    <rPh sb="14" eb="16">
      <t>トクベツ</t>
    </rPh>
    <rPh sb="16" eb="18">
      <t>カイケイ</t>
    </rPh>
    <rPh sb="18" eb="20">
      <t>ケッサン</t>
    </rPh>
    <rPh sb="20" eb="21">
      <t>ガク</t>
    </rPh>
    <phoneticPr fontId="2"/>
  </si>
  <si>
    <t>164.介護保険事業特別会計決算額</t>
    <rPh sb="4" eb="6">
      <t>カイゴ</t>
    </rPh>
    <rPh sb="6" eb="8">
      <t>ホケン</t>
    </rPh>
    <rPh sb="8" eb="10">
      <t>ジギョウ</t>
    </rPh>
    <rPh sb="10" eb="12">
      <t>トクベツ</t>
    </rPh>
    <rPh sb="12" eb="14">
      <t>カイケイ</t>
    </rPh>
    <rPh sb="14" eb="16">
      <t>ケッサン</t>
    </rPh>
    <rPh sb="16" eb="17">
      <t>ガク</t>
    </rPh>
    <phoneticPr fontId="2"/>
  </si>
  <si>
    <t>165.後期高齢者医療事業特別会計決算額</t>
    <rPh sb="4" eb="6">
      <t>コウキ</t>
    </rPh>
    <rPh sb="6" eb="9">
      <t>コウレイシャ</t>
    </rPh>
    <rPh sb="9" eb="11">
      <t>イリョウ</t>
    </rPh>
    <rPh sb="11" eb="13">
      <t>ジギョウ</t>
    </rPh>
    <rPh sb="13" eb="15">
      <t>トクベツ</t>
    </rPh>
    <rPh sb="15" eb="17">
      <t>カイケイ</t>
    </rPh>
    <rPh sb="17" eb="19">
      <t>ケッサン</t>
    </rPh>
    <rPh sb="19" eb="20">
      <t>ガク</t>
    </rPh>
    <phoneticPr fontId="2"/>
  </si>
  <si>
    <t>166.普通会計決算性質別歳出の推移</t>
    <rPh sb="4" eb="6">
      <t>フツウ</t>
    </rPh>
    <rPh sb="6" eb="8">
      <t>カイケイ</t>
    </rPh>
    <rPh sb="8" eb="10">
      <t>ケッサン</t>
    </rPh>
    <rPh sb="10" eb="12">
      <t>セイシツ</t>
    </rPh>
    <rPh sb="12" eb="13">
      <t>ベツ</t>
    </rPh>
    <rPh sb="13" eb="15">
      <t>サイシュツ</t>
    </rPh>
    <rPh sb="16" eb="18">
      <t>スイイ</t>
    </rPh>
    <phoneticPr fontId="2"/>
  </si>
  <si>
    <t>167.所得状況</t>
    <rPh sb="4" eb="6">
      <t>ショトク</t>
    </rPh>
    <rPh sb="6" eb="8">
      <t>ジョウキョウ</t>
    </rPh>
    <phoneticPr fontId="2"/>
  </si>
  <si>
    <t>168.市民の市税負担額</t>
    <rPh sb="4" eb="6">
      <t>シミン</t>
    </rPh>
    <rPh sb="7" eb="8">
      <t>シ</t>
    </rPh>
    <rPh sb="8" eb="9">
      <t>ゼイ</t>
    </rPh>
    <rPh sb="9" eb="11">
      <t>フタン</t>
    </rPh>
    <rPh sb="11" eb="12">
      <t>ガク</t>
    </rPh>
    <phoneticPr fontId="2"/>
  </si>
  <si>
    <t>157 一般会計予算の推移</t>
    <phoneticPr fontId="2"/>
  </si>
  <si>
    <t>　単位：千円</t>
  </si>
  <si>
    <t>科　　　　　目</t>
  </si>
  <si>
    <t>令和４年度(2022年度)</t>
  </si>
  <si>
    <t>令和５年度(2023年度)</t>
  </si>
  <si>
    <t>令和６年度(2024年度)</t>
    <phoneticPr fontId="2"/>
  </si>
  <si>
    <t>歳入</t>
  </si>
  <si>
    <t>歳入総額</t>
  </si>
  <si>
    <t>市税</t>
  </si>
  <si>
    <t>地方譲与税</t>
  </si>
  <si>
    <t>利子割交付金</t>
  </si>
  <si>
    <t>配当割交付金</t>
  </si>
  <si>
    <t>株式等譲渡所得割交付金</t>
  </si>
  <si>
    <t>法人事業税交付金</t>
  </si>
  <si>
    <t>地方消費税交付金</t>
  </si>
  <si>
    <t>ゴルフ場利用税交付金</t>
  </si>
  <si>
    <t>環境性能割交付金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</si>
  <si>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</si>
  <si>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</si>
  <si>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</si>
  <si>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</si>
  <si>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</si>
  <si>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</si>
  <si>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</si>
  <si>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</si>
  <si>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</si>
  <si>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</si>
  <si>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</si>
  <si>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</si>
  <si>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市債</t>
  </si>
  <si>
    <t>歳出</t>
  </si>
  <si>
    <t>歳出総額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</si>
  <si>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</si>
  <si>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</si>
  <si>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</si>
  <si>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</si>
  <si>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</si>
  <si>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</si>
  <si>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</si>
  <si>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観光費</t>
  </si>
  <si>
    <t>土木費</t>
  </si>
  <si>
    <t>消防費</t>
  </si>
  <si>
    <t>教育費</t>
  </si>
  <si>
    <t>公債費</t>
  </si>
  <si>
    <t>諸支出金</t>
  </si>
  <si>
    <t>予備費</t>
  </si>
  <si>
    <t>　資料：一般会計予算書</t>
    <phoneticPr fontId="2"/>
  </si>
  <si>
    <t>（注）当初予算額を記載</t>
    <phoneticPr fontId="2"/>
  </si>
  <si>
    <t>158 一般会計歳入決算の推移</t>
    <phoneticPr fontId="2"/>
  </si>
  <si>
    <t>　単位：円</t>
  </si>
  <si>
    <t>令和３年度(2021年度)</t>
  </si>
  <si>
    <t>令和５年度(2023年度)</t>
    <phoneticPr fontId="2"/>
  </si>
  <si>
    <t>市民税</t>
  </si>
  <si>
    <t>固定資産税</t>
  </si>
  <si>
    <t>軽自動車税</t>
  </si>
  <si>
    <t>市たばこ税</t>
  </si>
  <si>
    <t>都市計画税</t>
  </si>
  <si>
    <t>地方揮発油譲与税</t>
  </si>
  <si>
    <t>自動車重量譲与税</t>
  </si>
  <si>
    <t>森林環境譲与税</t>
  </si>
  <si>
    <t>自動車取得税交付金</t>
  </si>
  <si>
    <t>新型コロナウイルス感染症対策
地方税減収補塡特別交付金</t>
    <phoneticPr fontId="2"/>
  </si>
  <si>
    <t>使用料</t>
  </si>
  <si>
    <t>手数料</t>
  </si>
  <si>
    <t>証紙収入</t>
  </si>
  <si>
    <t>国庫負担金</t>
  </si>
  <si>
    <t>国庫補助金</t>
  </si>
  <si>
    <t>委託金</t>
  </si>
  <si>
    <t>県負担金</t>
  </si>
  <si>
    <t>県補助金</t>
  </si>
  <si>
    <t>財産運用収入</t>
  </si>
  <si>
    <t>財産売払収入</t>
  </si>
  <si>
    <t>基金繰入金</t>
  </si>
  <si>
    <t>他会計繰入金</t>
  </si>
  <si>
    <t>延滞金加算金及び過料</t>
  </si>
  <si>
    <t>市預金利子</t>
  </si>
  <si>
    <t>貸付金元利収入</t>
  </si>
  <si>
    <t>雑入</t>
  </si>
  <si>
    <t>　資料：歳入歳出決算書</t>
  </si>
  <si>
    <t>159 一般会計歳出決算の推移</t>
    <phoneticPr fontId="2"/>
  </si>
  <si>
    <t>総務管理費</t>
  </si>
  <si>
    <t>徴税費</t>
  </si>
  <si>
    <t>戸籍住民基本台帳費</t>
  </si>
  <si>
    <t>選挙費</t>
  </si>
  <si>
    <t>統計調査費</t>
  </si>
  <si>
    <t>監査委員費</t>
  </si>
  <si>
    <t>社会福祉費</t>
  </si>
  <si>
    <t>児童福祉費</t>
  </si>
  <si>
    <t>生活保護費</t>
  </si>
  <si>
    <t>災害救助費</t>
  </si>
  <si>
    <t>保健衛生費</t>
  </si>
  <si>
    <t>清掃費</t>
  </si>
  <si>
    <t>環境対策費</t>
  </si>
  <si>
    <t>土木管理費</t>
  </si>
  <si>
    <t>道路橋りょう費</t>
  </si>
  <si>
    <t>河川費</t>
  </si>
  <si>
    <t>都市計画費</t>
  </si>
  <si>
    <t>住宅費</t>
  </si>
  <si>
    <t>教育総務費</t>
  </si>
  <si>
    <t>小学校費</t>
  </si>
  <si>
    <t>中学校費</t>
  </si>
  <si>
    <t>社会教育費</t>
  </si>
  <si>
    <t>保健体育費</t>
  </si>
  <si>
    <t>－</t>
  </si>
  <si>
    <t>160 下水道事業会計決算額</t>
    <phoneticPr fontId="2"/>
  </si>
  <si>
    <t>収益的収入及び支出</t>
  </si>
  <si>
    <t>収入</t>
  </si>
  <si>
    <t>下水道事業収益</t>
  </si>
  <si>
    <t>営業収益</t>
  </si>
  <si>
    <t>営業外収益</t>
  </si>
  <si>
    <t>特別利益</t>
  </si>
  <si>
    <t>支出</t>
  </si>
  <si>
    <t>下水道事業費用</t>
  </si>
  <si>
    <t>営業費用</t>
  </si>
  <si>
    <t>営業外費用</t>
  </si>
  <si>
    <t>特別損失</t>
  </si>
  <si>
    <t>資本的収入及び支出</t>
  </si>
  <si>
    <t>資本的収入</t>
  </si>
  <si>
    <t>企業債</t>
  </si>
  <si>
    <t>他会計補助金</t>
  </si>
  <si>
    <t>固定資産売却代金</t>
  </si>
  <si>
    <t>長期貸付金償還金</t>
  </si>
  <si>
    <t>その他資本的収入</t>
  </si>
  <si>
    <t>資本的支出</t>
  </si>
  <si>
    <t>建設改良費</t>
  </si>
  <si>
    <t>企業債償還金</t>
  </si>
  <si>
    <t>長期貸付金</t>
  </si>
  <si>
    <t>特例的収入及び支出</t>
  </si>
  <si>
    <t>特例的収入</t>
  </si>
  <si>
    <t>特例的支出</t>
  </si>
  <si>
    <t>　資料：歳入歳出決算書　　　　　　　　　　</t>
    <phoneticPr fontId="2"/>
  </si>
  <si>
    <t>（注）</t>
  </si>
  <si>
    <t>下水道事業は、平成31年４月１日からこれまでの</t>
  </si>
  <si>
    <t>　　　　　　　　　　　　　　　　　　　　　　　　</t>
    <phoneticPr fontId="2"/>
  </si>
  <si>
    <t>「特別会計」から「公営企業会計」に移行した。</t>
  </si>
  <si>
    <t>161 都市計画事業大船駅東口市街地再開発事業特別会計決算額</t>
    <phoneticPr fontId="2"/>
  </si>
  <si>
    <t>事業費</t>
  </si>
  <si>
    <t>162 国民健康保険事業特別会計決算額</t>
    <phoneticPr fontId="2"/>
  </si>
  <si>
    <t>国民健康保険料</t>
  </si>
  <si>
    <t>一部負担金</t>
  </si>
  <si>
    <t>療養給付費交付金</t>
  </si>
  <si>
    <t>県負担金・補助金</t>
  </si>
  <si>
    <t>運営基金繰入金</t>
  </si>
  <si>
    <t>延滞金及び過料</t>
  </si>
  <si>
    <t>徴収費</t>
  </si>
  <si>
    <t>運営協議会費</t>
  </si>
  <si>
    <t>保険給付費</t>
  </si>
  <si>
    <t>療養諸費</t>
  </si>
  <si>
    <t>高額療養費</t>
  </si>
  <si>
    <t>移送費</t>
  </si>
  <si>
    <t>出産育児諸費</t>
  </si>
  <si>
    <t>葬祭諸費</t>
  </si>
  <si>
    <t>傷病手当諸費</t>
  </si>
  <si>
    <t>国民健康保険事業費納付金</t>
  </si>
  <si>
    <t>医療給付費分</t>
  </si>
  <si>
    <t>後期高齢者支援金等</t>
  </si>
  <si>
    <t>介護納付金分</t>
  </si>
  <si>
    <t>共同事業拠出金</t>
  </si>
  <si>
    <t>保健事業費</t>
  </si>
  <si>
    <t>特定健康診査等事業費</t>
  </si>
  <si>
    <t>基金積立金</t>
  </si>
  <si>
    <t>　資料：歳入歳出決算書　</t>
  </si>
  <si>
    <t>163 公共用地先行取得事業特別会計決算額</t>
    <phoneticPr fontId="2"/>
  </si>
  <si>
    <t>164 介護保険事業特別会計決算額</t>
    <phoneticPr fontId="2"/>
  </si>
  <si>
    <t>科　　　　　目</t>
    <phoneticPr fontId="2"/>
  </si>
  <si>
    <t>介護保険料</t>
  </si>
  <si>
    <t>支払基金交付金</t>
  </si>
  <si>
    <t>一般会計繰入金</t>
  </si>
  <si>
    <t>地域支援事業費</t>
  </si>
  <si>
    <t>165 後期高齢者医療事業特別会計決算額</t>
    <phoneticPr fontId="2"/>
  </si>
  <si>
    <t>後期高齢者医療保険料</t>
  </si>
  <si>
    <t>－</t>
    <phoneticPr fontId="2"/>
  </si>
  <si>
    <t>延滞金、加算金及び過料</t>
  </si>
  <si>
    <t>償還金及び還付加算金</t>
  </si>
  <si>
    <t>広域連合納付金</t>
  </si>
  <si>
    <t>繰出金</t>
  </si>
  <si>
    <t>166 普通会計決算性質別歳出の推移</t>
    <phoneticPr fontId="2"/>
  </si>
  <si>
    <t>科　　目</t>
    <phoneticPr fontId="2"/>
  </si>
  <si>
    <t>人件費</t>
  </si>
  <si>
    <t>扶助費</t>
  </si>
  <si>
    <t>物件費</t>
  </si>
  <si>
    <t>補助費等</t>
  </si>
  <si>
    <t>投資的経費</t>
  </si>
  <si>
    <t>その他</t>
  </si>
  <si>
    <t>　資料：決算カード</t>
    <phoneticPr fontId="2"/>
  </si>
  <si>
    <t>167 所得状況</t>
    <phoneticPr fontId="2"/>
  </si>
  <si>
    <t>　単位：人・千円　　　　　　　　　　　　　　　　　　　　　　　　　　　　　　</t>
    <phoneticPr fontId="2"/>
  </si>
  <si>
    <t>（各年７月１日現在）</t>
  </si>
  <si>
    <t>区　　　　　分</t>
  </si>
  <si>
    <t>令和４年(2022年)</t>
  </si>
  <si>
    <t>令和５年(2023年)</t>
  </si>
  <si>
    <t>令和６年(2024年)</t>
    <phoneticPr fontId="2"/>
  </si>
  <si>
    <t>総　　数</t>
  </si>
  <si>
    <t>納税義務者</t>
  </si>
  <si>
    <t>所得額</t>
  </si>
  <si>
    <t>給与所得</t>
  </si>
  <si>
    <t>営業所得</t>
  </si>
  <si>
    <t>農業所得</t>
  </si>
  <si>
    <t>その他の所得</t>
    <phoneticPr fontId="2"/>
  </si>
  <si>
    <t>　資料：市民税課　（注）1．所得割を納める者を対象者として集計したものである。</t>
  </si>
  <si>
    <t>　　　　　　　　　　　　2．複数の所得を有する場合は、最も多い所得に係る所得者とする。</t>
  </si>
  <si>
    <t>　　　　　　　　　　　　3．土地建物譲渡等の分離課税に係る所得を有する場合は、その他の所得者とする。</t>
  </si>
  <si>
    <t>168 市民の市税負担額</t>
    <phoneticPr fontId="2"/>
  </si>
  <si>
    <t>　単位：円・人</t>
  </si>
  <si>
    <t>科　　　　目</t>
  </si>
  <si>
    <t>市税現年課税分総額</t>
  </si>
  <si>
    <t>総額</t>
  </si>
  <si>
    <t>個人</t>
  </si>
  <si>
    <t>法人</t>
  </si>
  <si>
    <t>土地</t>
  </si>
  <si>
    <t>家屋</t>
  </si>
  <si>
    <t>償却資産</t>
  </si>
  <si>
    <t>交付金</t>
  </si>
  <si>
    <t>一世帯あたり</t>
  </si>
  <si>
    <t>市民税(個人)</t>
    <phoneticPr fontId="2"/>
  </si>
  <si>
    <t>固定資産税(土地・家屋)</t>
  </si>
  <si>
    <t>納税義務者数</t>
  </si>
  <si>
    <t>納税義務者一人あたり</t>
  </si>
  <si>
    <t>　資料：納税課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</si>
</sst>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6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8" fontId="3" fillId="0" borderId="2" xfId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vertical="center"/>
    </xf>
    <xf numFmtId="0" fontId="7" fillId="0" borderId="4" xfId="0" applyFont="1" applyFill="1" applyBorder="1" applyAlignment="1">
      <alignment horizontal="right" vertical="center" wrapText="1"/>
    </xf>
    <xf numFmtId="38" fontId="3" fillId="0" borderId="3" xfId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justify" vertical="center"/>
    </xf>
    <xf numFmtId="3" fontId="7" fillId="0" borderId="4" xfId="0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3" fontId="3" fillId="0" borderId="4" xfId="0" applyNumberFormat="1" applyFont="1" applyBorder="1" applyAlignment="1">
      <alignment horizontal="right" vertical="center" wrapText="1"/>
    </xf>
    <xf numFmtId="0" fontId="0" fillId="0" borderId="7" xfId="0" applyBorder="1">
      <alignment vertical="center"/>
    </xf>
    <xf numFmtId="0" fontId="3" fillId="0" borderId="8" xfId="0" applyFont="1" applyBorder="1" applyAlignment="1">
      <alignment horizontal="right" vertical="center" wrapText="1"/>
    </xf>
    <xf numFmtId="0" fontId="0" fillId="0" borderId="9" xfId="0" applyBorder="1">
      <alignment vertical="center"/>
    </xf>
    <xf numFmtId="0" fontId="3" fillId="0" borderId="1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right" vertical="center" wrapText="1"/>
    </xf>
    <xf numFmtId="0" fontId="6" fillId="0" borderId="0" xfId="0" applyFont="1" applyBorder="1">
      <alignment vertical="center"/>
    </xf>
    <xf numFmtId="38" fontId="7" fillId="0" borderId="1" xfId="1" applyFont="1" applyFill="1" applyBorder="1" applyAlignment="1">
      <alignment horizontal="right" vertical="center" wrapText="1"/>
    </xf>
    <xf numFmtId="38" fontId="7" fillId="0" borderId="4" xfId="1" applyFont="1" applyFill="1" applyBorder="1" applyAlignment="1">
      <alignment horizontal="right" vertical="center" wrapText="1"/>
    </xf>
    <xf numFmtId="38" fontId="7" fillId="0" borderId="3" xfId="1" applyFont="1" applyFill="1" applyBorder="1" applyAlignment="1">
      <alignment horizontal="right" vertical="center" wrapText="1"/>
    </xf>
    <xf numFmtId="38" fontId="7" fillId="0" borderId="2" xfId="1" applyFont="1" applyFill="1" applyBorder="1" applyAlignment="1">
      <alignment horizontal="right" vertical="center" wrapText="1"/>
    </xf>
    <xf numFmtId="176" fontId="7" fillId="0" borderId="4" xfId="1" applyNumberFormat="1" applyFont="1" applyFill="1" applyBorder="1" applyAlignment="1">
      <alignment horizontal="right" vertical="center" wrapText="1"/>
    </xf>
    <xf numFmtId="176" fontId="7" fillId="0" borderId="2" xfId="1" applyNumberFormat="1" applyFont="1" applyFill="1" applyBorder="1" applyAlignment="1">
      <alignment horizontal="right" vertical="center" wrapText="1"/>
    </xf>
    <xf numFmtId="176" fontId="7" fillId="0" borderId="3" xfId="1" applyNumberFormat="1" applyFont="1" applyFill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FEA2-672F-4366-91F5-16D1D611C925}">
  <dimension ref="A1:B16"/>
  <sheetViews>
    <sheetView tabSelected="1" workbookViewId="0"/>
  </sheetViews>
  <sheetFormatPr defaultRowHeight="18.75" x14ac:dyDescent="0.4"/>
  <sheetData>
    <row r="1" spans="1:2" x14ac:dyDescent="0.4">
      <c r="A1" s="2" t="s">
        <v>0</v>
      </c>
      <c r="B1" s="1"/>
    </row>
    <row r="2" spans="1:2" x14ac:dyDescent="0.4">
      <c r="A2" s="1" t="s">
        <v>1</v>
      </c>
      <c r="B2" s="1"/>
    </row>
    <row r="3" spans="1:2" x14ac:dyDescent="0.4">
      <c r="A3" s="1" t="s">
        <v>2</v>
      </c>
      <c r="B3" s="1"/>
    </row>
    <row r="4" spans="1:2" x14ac:dyDescent="0.4">
      <c r="A4" s="1" t="s">
        <v>3</v>
      </c>
      <c r="B4" s="1"/>
    </row>
    <row r="5" spans="1:2" x14ac:dyDescent="0.4">
      <c r="A5" s="1" t="s">
        <v>4</v>
      </c>
      <c r="B5" s="1"/>
    </row>
    <row r="6" spans="1:2" x14ac:dyDescent="0.4">
      <c r="A6" s="1" t="s">
        <v>5</v>
      </c>
      <c r="B6" s="1"/>
    </row>
    <row r="7" spans="1:2" x14ac:dyDescent="0.4">
      <c r="A7" s="1" t="s">
        <v>6</v>
      </c>
      <c r="B7" s="1"/>
    </row>
    <row r="8" spans="1:2" x14ac:dyDescent="0.4">
      <c r="A8" s="1" t="s">
        <v>7</v>
      </c>
      <c r="B8" s="1"/>
    </row>
    <row r="9" spans="1:2" x14ac:dyDescent="0.4">
      <c r="A9" s="1" t="s">
        <v>8</v>
      </c>
      <c r="B9" s="1"/>
    </row>
    <row r="10" spans="1:2" x14ac:dyDescent="0.4">
      <c r="A10" s="1" t="s">
        <v>9</v>
      </c>
      <c r="B10" s="1"/>
    </row>
    <row r="11" spans="1:2" x14ac:dyDescent="0.4">
      <c r="A11" s="1" t="s">
        <v>10</v>
      </c>
      <c r="B11" s="1"/>
    </row>
    <row r="12" spans="1:2" x14ac:dyDescent="0.4">
      <c r="A12" s="1" t="s">
        <v>11</v>
      </c>
      <c r="B12" s="1"/>
    </row>
    <row r="13" spans="1:2" x14ac:dyDescent="0.4">
      <c r="A13" s="1" t="s">
        <v>12</v>
      </c>
      <c r="B13" s="1"/>
    </row>
    <row r="14" spans="1:2" x14ac:dyDescent="0.4">
      <c r="A14" s="1"/>
      <c r="B14" s="1"/>
    </row>
    <row r="15" spans="1:2" x14ac:dyDescent="0.4">
      <c r="A15" s="1"/>
      <c r="B15" s="1"/>
    </row>
    <row r="16" spans="1:2" x14ac:dyDescent="0.4">
      <c r="A16" s="1"/>
      <c r="B16" s="1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08D66-A3F9-4201-A71B-76470404F23A}">
  <dimension ref="A1:D28"/>
  <sheetViews>
    <sheetView zoomScale="98" zoomScaleNormal="98" workbookViewId="0"/>
  </sheetViews>
  <sheetFormatPr defaultRowHeight="18.75" x14ac:dyDescent="0.4"/>
  <cols>
    <col min="1" max="1" width="23.625" customWidth="1"/>
    <col min="2" max="2" width="20.875" customWidth="1"/>
    <col min="3" max="3" width="19.75" customWidth="1"/>
    <col min="4" max="4" width="20.25" customWidth="1"/>
  </cols>
  <sheetData>
    <row r="1" spans="1:4" x14ac:dyDescent="0.4">
      <c r="A1" s="3" t="s">
        <v>182</v>
      </c>
    </row>
    <row r="2" spans="1:4" x14ac:dyDescent="0.4">
      <c r="A2" s="3"/>
    </row>
    <row r="3" spans="1:4" x14ac:dyDescent="0.4">
      <c r="A3" s="29" t="s">
        <v>62</v>
      </c>
      <c r="B3" s="29"/>
      <c r="C3" s="29"/>
      <c r="D3" s="29"/>
    </row>
    <row r="4" spans="1:4" ht="15" customHeight="1" x14ac:dyDescent="0.4">
      <c r="A4" s="6" t="s">
        <v>15</v>
      </c>
      <c r="B4" s="6" t="s">
        <v>63</v>
      </c>
      <c r="C4" s="6" t="s">
        <v>16</v>
      </c>
      <c r="D4" s="6" t="s">
        <v>64</v>
      </c>
    </row>
    <row r="5" spans="1:4" ht="15" customHeight="1" x14ac:dyDescent="0.4">
      <c r="A5" s="30" t="s">
        <v>19</v>
      </c>
      <c r="B5" s="38"/>
      <c r="C5" s="38"/>
      <c r="D5" s="40"/>
    </row>
    <row r="6" spans="1:4" ht="15" customHeight="1" x14ac:dyDescent="0.4">
      <c r="A6" s="7" t="s">
        <v>20</v>
      </c>
      <c r="B6" s="9">
        <v>5810601351</v>
      </c>
      <c r="C6" s="9">
        <v>6032216060</v>
      </c>
      <c r="D6" s="18">
        <v>6180781479</v>
      </c>
    </row>
    <row r="7" spans="1:4" ht="15" customHeight="1" x14ac:dyDescent="0.4">
      <c r="A7" s="10"/>
      <c r="B7" s="42"/>
      <c r="C7" s="42"/>
      <c r="D7" s="44"/>
    </row>
    <row r="8" spans="1:4" ht="15" customHeight="1" x14ac:dyDescent="0.4">
      <c r="A8" s="10" t="s">
        <v>183</v>
      </c>
      <c r="B8" s="12">
        <v>3480257590</v>
      </c>
      <c r="C8" s="12">
        <v>3615033157</v>
      </c>
      <c r="D8" s="20">
        <v>3690319803</v>
      </c>
    </row>
    <row r="9" spans="1:4" ht="15" customHeight="1" x14ac:dyDescent="0.4">
      <c r="A9" s="10" t="s">
        <v>82</v>
      </c>
      <c r="B9" s="12" t="s">
        <v>116</v>
      </c>
      <c r="C9" s="43">
        <v>3920015</v>
      </c>
      <c r="D9" s="20" t="s">
        <v>184</v>
      </c>
    </row>
    <row r="10" spans="1:4" ht="15" customHeight="1" x14ac:dyDescent="0.4">
      <c r="A10" s="10" t="s">
        <v>39</v>
      </c>
      <c r="B10" s="12">
        <v>2253074000</v>
      </c>
      <c r="C10" s="12">
        <v>2335048000</v>
      </c>
      <c r="D10" s="20">
        <v>2409909000</v>
      </c>
    </row>
    <row r="11" spans="1:4" ht="15" customHeight="1" x14ac:dyDescent="0.4">
      <c r="A11" s="25" t="s">
        <v>180</v>
      </c>
      <c r="B11" s="12">
        <v>2253074000</v>
      </c>
      <c r="C11" s="12">
        <v>2335048000</v>
      </c>
      <c r="D11" s="20">
        <v>2409909000</v>
      </c>
    </row>
    <row r="12" spans="1:4" ht="15" customHeight="1" x14ac:dyDescent="0.4">
      <c r="A12" s="10" t="s">
        <v>40</v>
      </c>
      <c r="B12" s="12">
        <v>50960568</v>
      </c>
      <c r="C12" s="12">
        <v>54984802</v>
      </c>
      <c r="D12" s="20">
        <v>54919533</v>
      </c>
    </row>
    <row r="13" spans="1:4" ht="15" customHeight="1" x14ac:dyDescent="0.4">
      <c r="A13" s="10" t="s">
        <v>41</v>
      </c>
      <c r="B13" s="12">
        <v>26309193</v>
      </c>
      <c r="C13" s="12">
        <v>23230086</v>
      </c>
      <c r="D13" s="20">
        <v>25633143</v>
      </c>
    </row>
    <row r="14" spans="1:4" ht="15" customHeight="1" x14ac:dyDescent="0.4">
      <c r="A14" s="25" t="s">
        <v>185</v>
      </c>
      <c r="B14" s="12">
        <v>108200</v>
      </c>
      <c r="C14" s="12">
        <v>200200</v>
      </c>
      <c r="D14" s="20">
        <v>377500</v>
      </c>
    </row>
    <row r="15" spans="1:4" ht="15" customHeight="1" x14ac:dyDescent="0.4">
      <c r="A15" s="25" t="s">
        <v>186</v>
      </c>
      <c r="B15" s="12">
        <v>11334105</v>
      </c>
      <c r="C15" s="12">
        <v>10941770</v>
      </c>
      <c r="D15" s="20">
        <v>11952590</v>
      </c>
    </row>
    <row r="16" spans="1:4" ht="15" customHeight="1" x14ac:dyDescent="0.4">
      <c r="A16" s="25" t="s">
        <v>90</v>
      </c>
      <c r="B16" s="12">
        <v>14866888</v>
      </c>
      <c r="C16" s="12">
        <v>12088116</v>
      </c>
      <c r="D16" s="20">
        <v>13303053</v>
      </c>
    </row>
    <row r="17" spans="1:4" ht="15" customHeight="1" x14ac:dyDescent="0.4">
      <c r="A17" s="30" t="s">
        <v>43</v>
      </c>
      <c r="B17" s="38"/>
      <c r="C17" s="38"/>
      <c r="D17" s="40"/>
    </row>
    <row r="18" spans="1:4" ht="15" customHeight="1" x14ac:dyDescent="0.4">
      <c r="A18" s="7" t="s">
        <v>44</v>
      </c>
      <c r="B18" s="9">
        <v>5755616549</v>
      </c>
      <c r="C18" s="9">
        <v>5977296527</v>
      </c>
      <c r="D18" s="18">
        <v>5747483351</v>
      </c>
    </row>
    <row r="19" spans="1:4" ht="15" customHeight="1" x14ac:dyDescent="0.4">
      <c r="A19" s="10"/>
      <c r="B19" s="11"/>
      <c r="C19" s="11"/>
      <c r="D19" s="19"/>
    </row>
    <row r="20" spans="1:4" ht="15" customHeight="1" x14ac:dyDescent="0.4">
      <c r="A20" s="10" t="s">
        <v>46</v>
      </c>
      <c r="B20" s="12">
        <v>87418929</v>
      </c>
      <c r="C20" s="12">
        <v>92588585</v>
      </c>
      <c r="D20" s="20">
        <v>77960028</v>
      </c>
    </row>
    <row r="21" spans="1:4" ht="15" customHeight="1" x14ac:dyDescent="0.4">
      <c r="A21" s="10" t="s">
        <v>187</v>
      </c>
      <c r="B21" s="12">
        <v>5649801077</v>
      </c>
      <c r="C21" s="12">
        <v>5866463970</v>
      </c>
      <c r="D21" s="20">
        <v>5649640297</v>
      </c>
    </row>
    <row r="22" spans="1:4" ht="15" customHeight="1" x14ac:dyDescent="0.4">
      <c r="A22" s="10" t="s">
        <v>57</v>
      </c>
      <c r="B22" s="12">
        <v>18396543</v>
      </c>
      <c r="C22" s="12">
        <v>18243972</v>
      </c>
      <c r="D22" s="20">
        <v>19883026</v>
      </c>
    </row>
    <row r="23" spans="1:4" ht="15" customHeight="1" x14ac:dyDescent="0.4">
      <c r="A23" s="25" t="s">
        <v>186</v>
      </c>
      <c r="B23" s="12">
        <v>11345695</v>
      </c>
      <c r="C23" s="12">
        <v>10881060</v>
      </c>
      <c r="D23" s="20">
        <v>11940480</v>
      </c>
    </row>
    <row r="24" spans="1:4" ht="15" customHeight="1" x14ac:dyDescent="0.4">
      <c r="A24" s="25" t="s">
        <v>188</v>
      </c>
      <c r="B24" s="12">
        <v>7050848</v>
      </c>
      <c r="C24" s="12">
        <v>7362912</v>
      </c>
      <c r="D24" s="20">
        <v>7942546</v>
      </c>
    </row>
    <row r="25" spans="1:4" ht="15" customHeight="1" x14ac:dyDescent="0.4">
      <c r="A25" s="13" t="s">
        <v>58</v>
      </c>
      <c r="B25" s="27" t="s">
        <v>116</v>
      </c>
      <c r="C25" s="27" t="s">
        <v>116</v>
      </c>
      <c r="D25" s="28" t="s">
        <v>116</v>
      </c>
    </row>
    <row r="26" spans="1:4" x14ac:dyDescent="0.4">
      <c r="A26" s="24" t="s">
        <v>91</v>
      </c>
      <c r="D26" s="23"/>
    </row>
    <row r="27" spans="1:4" x14ac:dyDescent="0.4">
      <c r="A27" s="24"/>
      <c r="D27" s="23"/>
    </row>
    <row r="28" spans="1:4" x14ac:dyDescent="0.4">
      <c r="D28" s="23"/>
    </row>
  </sheetData>
  <phoneticPr fontId="2"/>
  <pageMargins left="0.7" right="0.1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6F2F-B23C-4925-8038-F0DE95190102}">
  <dimension ref="A1:D18"/>
  <sheetViews>
    <sheetView workbookViewId="0"/>
  </sheetViews>
  <sheetFormatPr defaultRowHeight="18.75" x14ac:dyDescent="0.4"/>
  <cols>
    <col min="1" max="1" width="17.375" customWidth="1"/>
    <col min="2" max="2" width="21.5" customWidth="1"/>
    <col min="3" max="3" width="22.75" customWidth="1"/>
    <col min="4" max="4" width="22.75" bestFit="1" customWidth="1"/>
  </cols>
  <sheetData>
    <row r="1" spans="1:4" x14ac:dyDescent="0.4">
      <c r="A1" s="3" t="s">
        <v>189</v>
      </c>
    </row>
    <row r="2" spans="1:4" x14ac:dyDescent="0.4">
      <c r="A2" s="3"/>
    </row>
    <row r="3" spans="1:4" x14ac:dyDescent="0.4">
      <c r="A3" s="29" t="s">
        <v>14</v>
      </c>
      <c r="B3" s="29"/>
    </row>
    <row r="4" spans="1:4" ht="15" customHeight="1" x14ac:dyDescent="0.4">
      <c r="A4" s="6" t="s">
        <v>190</v>
      </c>
      <c r="B4" s="6" t="s">
        <v>63</v>
      </c>
      <c r="C4" s="6" t="s">
        <v>16</v>
      </c>
      <c r="D4" s="6" t="s">
        <v>64</v>
      </c>
    </row>
    <row r="5" spans="1:4" ht="15" customHeight="1" x14ac:dyDescent="0.4">
      <c r="A5" s="30" t="s">
        <v>44</v>
      </c>
      <c r="B5" s="45">
        <v>64948417</v>
      </c>
      <c r="C5" s="45">
        <v>70576253</v>
      </c>
      <c r="D5" s="47">
        <v>68464448</v>
      </c>
    </row>
    <row r="6" spans="1:4" ht="15" customHeight="1" x14ac:dyDescent="0.4">
      <c r="A6" s="10"/>
      <c r="B6" s="42"/>
      <c r="C6" s="42"/>
      <c r="D6" s="44"/>
    </row>
    <row r="7" spans="1:4" ht="15" customHeight="1" x14ac:dyDescent="0.4">
      <c r="A7" s="10" t="s">
        <v>191</v>
      </c>
      <c r="B7" s="12">
        <v>13296942</v>
      </c>
      <c r="C7" s="12">
        <v>12699034</v>
      </c>
      <c r="D7" s="20">
        <v>12227909</v>
      </c>
    </row>
    <row r="8" spans="1:4" ht="15" customHeight="1" x14ac:dyDescent="0.4">
      <c r="A8" s="10" t="s">
        <v>192</v>
      </c>
      <c r="B8" s="12">
        <v>17590000</v>
      </c>
      <c r="C8" s="12">
        <v>15932480</v>
      </c>
      <c r="D8" s="20">
        <v>17235276</v>
      </c>
    </row>
    <row r="9" spans="1:4" ht="15" customHeight="1" x14ac:dyDescent="0.4">
      <c r="A9" s="10" t="s">
        <v>56</v>
      </c>
      <c r="B9" s="12">
        <v>4230131</v>
      </c>
      <c r="C9" s="12">
        <v>4276636</v>
      </c>
      <c r="D9" s="20">
        <v>4212534</v>
      </c>
    </row>
    <row r="10" spans="1:4" ht="15" customHeight="1" x14ac:dyDescent="0.4">
      <c r="A10" s="10" t="s">
        <v>193</v>
      </c>
      <c r="B10" s="12">
        <v>12928499</v>
      </c>
      <c r="C10" s="12">
        <v>15158796</v>
      </c>
      <c r="D10" s="20">
        <v>14605539</v>
      </c>
    </row>
    <row r="11" spans="1:4" ht="15" customHeight="1" x14ac:dyDescent="0.4">
      <c r="A11" s="10" t="s">
        <v>194</v>
      </c>
      <c r="B11" s="12">
        <v>5288659</v>
      </c>
      <c r="C11" s="12">
        <v>7201561</v>
      </c>
      <c r="D11" s="20">
        <v>6213268</v>
      </c>
    </row>
    <row r="12" spans="1:4" ht="15" customHeight="1" x14ac:dyDescent="0.4">
      <c r="A12" s="10" t="s">
        <v>188</v>
      </c>
      <c r="B12" s="12">
        <v>6392301</v>
      </c>
      <c r="C12" s="12">
        <v>6368221</v>
      </c>
      <c r="D12" s="20">
        <v>6583687</v>
      </c>
    </row>
    <row r="13" spans="1:4" ht="15" customHeight="1" x14ac:dyDescent="0.4">
      <c r="A13" s="10" t="s">
        <v>195</v>
      </c>
      <c r="B13" s="12">
        <v>2570017</v>
      </c>
      <c r="C13" s="12">
        <v>5326825</v>
      </c>
      <c r="D13" s="20">
        <v>3959657</v>
      </c>
    </row>
    <row r="14" spans="1:4" ht="15" customHeight="1" x14ac:dyDescent="0.4">
      <c r="A14" s="13" t="s">
        <v>196</v>
      </c>
      <c r="B14" s="14">
        <v>2651868</v>
      </c>
      <c r="C14" s="14">
        <v>3612700</v>
      </c>
      <c r="D14" s="21">
        <f>268702+2820876+337000</f>
        <v>3426578</v>
      </c>
    </row>
    <row r="15" spans="1:4" ht="15" customHeight="1" x14ac:dyDescent="0.4">
      <c r="A15" s="33" t="s">
        <v>197</v>
      </c>
      <c r="B15" s="33"/>
    </row>
    <row r="17" spans="1:4" x14ac:dyDescent="0.4">
      <c r="A17" s="48"/>
      <c r="B17" s="49"/>
    </row>
    <row r="18" spans="1:4" x14ac:dyDescent="0.4">
      <c r="A18" s="50"/>
      <c r="B18" s="49"/>
      <c r="D18" s="46"/>
    </row>
  </sheetData>
  <phoneticPr fontId="2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25D5-9D00-403A-B1BA-0FEAA881165C}">
  <sheetPr>
    <pageSetUpPr fitToPage="1"/>
  </sheetPr>
  <dimension ref="A1:F19"/>
  <sheetViews>
    <sheetView workbookViewId="0"/>
  </sheetViews>
  <sheetFormatPr defaultRowHeight="18.75" x14ac:dyDescent="0.4"/>
  <cols>
    <col min="1" max="1" width="10.75" customWidth="1"/>
    <col min="2" max="2" width="12.875" customWidth="1"/>
    <col min="3" max="5" width="22.625" customWidth="1"/>
  </cols>
  <sheetData>
    <row r="1" spans="1:6" x14ac:dyDescent="0.4">
      <c r="A1" s="3" t="s">
        <v>198</v>
      </c>
    </row>
    <row r="2" spans="1:6" x14ac:dyDescent="0.4">
      <c r="A2" s="3"/>
    </row>
    <row r="3" spans="1:6" x14ac:dyDescent="0.4">
      <c r="A3" s="33" t="s">
        <v>199</v>
      </c>
      <c r="B3" s="33"/>
      <c r="C3" s="33"/>
      <c r="D3" s="33"/>
      <c r="E3" s="33" t="s">
        <v>200</v>
      </c>
      <c r="F3" s="33"/>
    </row>
    <row r="4" spans="1:6" x14ac:dyDescent="0.4">
      <c r="A4" s="78" t="s">
        <v>201</v>
      </c>
      <c r="B4" s="78"/>
      <c r="C4" s="6" t="s">
        <v>202</v>
      </c>
      <c r="D4" s="6" t="s">
        <v>203</v>
      </c>
      <c r="E4" s="51" t="s">
        <v>204</v>
      </c>
    </row>
    <row r="5" spans="1:6" ht="35.1" customHeight="1" x14ac:dyDescent="0.4">
      <c r="A5" s="77" t="s">
        <v>205</v>
      </c>
      <c r="B5" s="6" t="s">
        <v>206</v>
      </c>
      <c r="C5" s="52">
        <v>87672</v>
      </c>
      <c r="D5" s="52">
        <v>88357</v>
      </c>
      <c r="E5" s="54">
        <v>84304</v>
      </c>
    </row>
    <row r="6" spans="1:6" ht="35.1" customHeight="1" x14ac:dyDescent="0.4">
      <c r="A6" s="77"/>
      <c r="B6" s="6" t="s">
        <v>207</v>
      </c>
      <c r="C6" s="52">
        <v>458815487</v>
      </c>
      <c r="D6" s="52">
        <v>458721588</v>
      </c>
      <c r="E6" s="54">
        <v>460468326</v>
      </c>
    </row>
    <row r="7" spans="1:6" ht="35.1" customHeight="1" x14ac:dyDescent="0.4">
      <c r="A7" s="77" t="s">
        <v>208</v>
      </c>
      <c r="B7" s="6" t="s">
        <v>206</v>
      </c>
      <c r="C7" s="52">
        <v>64606</v>
      </c>
      <c r="D7" s="52">
        <v>65512</v>
      </c>
      <c r="E7" s="54">
        <v>63258</v>
      </c>
    </row>
    <row r="8" spans="1:6" ht="35.1" customHeight="1" x14ac:dyDescent="0.4">
      <c r="A8" s="77"/>
      <c r="B8" s="6" t="s">
        <v>207</v>
      </c>
      <c r="C8" s="52">
        <v>314161793</v>
      </c>
      <c r="D8" s="52">
        <v>326027962</v>
      </c>
      <c r="E8" s="54">
        <v>329548433</v>
      </c>
    </row>
    <row r="9" spans="1:6" ht="35.1" customHeight="1" x14ac:dyDescent="0.4">
      <c r="A9" s="77" t="s">
        <v>209</v>
      </c>
      <c r="B9" s="6" t="s">
        <v>206</v>
      </c>
      <c r="C9" s="52">
        <v>3481</v>
      </c>
      <c r="D9" s="52">
        <v>3327</v>
      </c>
      <c r="E9" s="54">
        <v>3122</v>
      </c>
    </row>
    <row r="10" spans="1:6" ht="35.1" customHeight="1" x14ac:dyDescent="0.4">
      <c r="A10" s="77"/>
      <c r="B10" s="6" t="s">
        <v>207</v>
      </c>
      <c r="C10" s="52">
        <v>20200034</v>
      </c>
      <c r="D10" s="52">
        <v>18725077</v>
      </c>
      <c r="E10" s="54">
        <v>18905664</v>
      </c>
    </row>
    <row r="11" spans="1:6" ht="35.1" customHeight="1" x14ac:dyDescent="0.4">
      <c r="A11" s="77" t="s">
        <v>210</v>
      </c>
      <c r="B11" s="6" t="s">
        <v>206</v>
      </c>
      <c r="C11" s="53">
        <v>14</v>
      </c>
      <c r="D11" s="53">
        <v>12</v>
      </c>
      <c r="E11" s="55">
        <v>12</v>
      </c>
    </row>
    <row r="12" spans="1:6" ht="35.1" customHeight="1" x14ac:dyDescent="0.4">
      <c r="A12" s="77"/>
      <c r="B12" s="6" t="s">
        <v>207</v>
      </c>
      <c r="C12" s="52">
        <v>54114</v>
      </c>
      <c r="D12" s="52">
        <v>51519</v>
      </c>
      <c r="E12" s="54">
        <v>45565</v>
      </c>
    </row>
    <row r="13" spans="1:6" ht="48" customHeight="1" x14ac:dyDescent="0.4">
      <c r="A13" s="77" t="s">
        <v>211</v>
      </c>
      <c r="B13" s="6" t="s">
        <v>206</v>
      </c>
      <c r="C13" s="52">
        <v>19571</v>
      </c>
      <c r="D13" s="52">
        <v>19506</v>
      </c>
      <c r="E13" s="54">
        <v>17912</v>
      </c>
    </row>
    <row r="14" spans="1:6" ht="39.75" customHeight="1" x14ac:dyDescent="0.4">
      <c r="A14" s="77"/>
      <c r="B14" s="6" t="s">
        <v>207</v>
      </c>
      <c r="C14" s="52">
        <v>124399546</v>
      </c>
      <c r="D14" s="52">
        <v>113917030</v>
      </c>
      <c r="E14" s="54">
        <v>111968664</v>
      </c>
    </row>
    <row r="15" spans="1:6" x14ac:dyDescent="0.4">
      <c r="A15" s="29" t="s">
        <v>212</v>
      </c>
      <c r="B15" s="29"/>
      <c r="C15" s="29"/>
      <c r="D15" s="29"/>
      <c r="E15" s="56"/>
    </row>
    <row r="16" spans="1:6" x14ac:dyDescent="0.4">
      <c r="A16" s="33" t="s">
        <v>213</v>
      </c>
      <c r="B16" s="33"/>
      <c r="C16" s="33"/>
      <c r="D16" s="33"/>
      <c r="E16" s="36"/>
    </row>
    <row r="17" spans="1:5" x14ac:dyDescent="0.4">
      <c r="A17" s="33" t="s">
        <v>214</v>
      </c>
      <c r="B17" s="33"/>
      <c r="C17" s="33"/>
      <c r="D17" s="33"/>
      <c r="E17" s="33"/>
    </row>
    <row r="18" spans="1:5" x14ac:dyDescent="0.4">
      <c r="B18" s="48"/>
      <c r="C18" s="57"/>
    </row>
    <row r="19" spans="1:5" x14ac:dyDescent="0.4">
      <c r="B19" s="50"/>
      <c r="C19" s="57"/>
      <c r="D19" s="46"/>
    </row>
  </sheetData>
  <mergeCells count="6">
    <mergeCell ref="A13:A14"/>
    <mergeCell ref="A4:B4"/>
    <mergeCell ref="A5:A6"/>
    <mergeCell ref="A7:A8"/>
    <mergeCell ref="A9:A10"/>
    <mergeCell ref="A11:A12"/>
  </mergeCells>
  <phoneticPr fontId="2"/>
  <pageMargins left="0.7" right="0.7" top="0.75" bottom="0.75" header="0.3" footer="0.3"/>
  <pageSetup paperSize="9" scale="91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3E64-B7BD-4E97-9D6D-51C465E1433F}">
  <sheetPr>
    <pageSetUpPr fitToPage="1"/>
  </sheetPr>
  <dimension ref="A1:F40"/>
  <sheetViews>
    <sheetView workbookViewId="0"/>
  </sheetViews>
  <sheetFormatPr defaultRowHeight="18.75" x14ac:dyDescent="0.4"/>
  <cols>
    <col min="2" max="2" width="12.25" customWidth="1"/>
    <col min="3" max="3" width="12.5" customWidth="1"/>
    <col min="4" max="4" width="21.875" customWidth="1"/>
    <col min="5" max="5" width="23" customWidth="1"/>
    <col min="6" max="6" width="22.625" customWidth="1"/>
  </cols>
  <sheetData>
    <row r="1" spans="1:6" x14ac:dyDescent="0.4">
      <c r="A1" s="3" t="s">
        <v>215</v>
      </c>
    </row>
    <row r="2" spans="1:6" x14ac:dyDescent="0.4">
      <c r="A2" s="3"/>
    </row>
    <row r="3" spans="1:6" x14ac:dyDescent="0.4">
      <c r="A3" s="29" t="s">
        <v>216</v>
      </c>
      <c r="B3" s="29"/>
    </row>
    <row r="4" spans="1:6" x14ac:dyDescent="0.4">
      <c r="A4" s="6"/>
      <c r="B4" s="78" t="s">
        <v>217</v>
      </c>
      <c r="C4" s="78"/>
      <c r="D4" s="6" t="s">
        <v>63</v>
      </c>
      <c r="E4" s="6" t="s">
        <v>16</v>
      </c>
      <c r="F4" s="51" t="s">
        <v>64</v>
      </c>
    </row>
    <row r="5" spans="1:6" x14ac:dyDescent="0.4">
      <c r="A5" s="79" t="s">
        <v>218</v>
      </c>
      <c r="B5" s="80" t="s">
        <v>219</v>
      </c>
      <c r="C5" s="80"/>
      <c r="D5" s="52">
        <v>36115154358</v>
      </c>
      <c r="E5" s="52">
        <v>37325734471</v>
      </c>
      <c r="F5" s="68">
        <v>37089275489</v>
      </c>
    </row>
    <row r="6" spans="1:6" x14ac:dyDescent="0.4">
      <c r="A6" s="79"/>
      <c r="B6" s="81" t="s">
        <v>65</v>
      </c>
      <c r="C6" s="81"/>
      <c r="D6" s="58">
        <v>18383219316</v>
      </c>
      <c r="E6" s="58">
        <v>19646345537</v>
      </c>
      <c r="F6" s="69">
        <v>19226047861</v>
      </c>
    </row>
    <row r="7" spans="1:6" x14ac:dyDescent="0.4">
      <c r="A7" s="79"/>
      <c r="B7" s="59"/>
      <c r="C7" s="60" t="s">
        <v>220</v>
      </c>
      <c r="D7" s="58">
        <v>16533143016</v>
      </c>
      <c r="E7" s="58">
        <v>17662279265</v>
      </c>
      <c r="F7" s="69">
        <v>17889119261</v>
      </c>
    </row>
    <row r="8" spans="1:6" x14ac:dyDescent="0.4">
      <c r="A8" s="79"/>
      <c r="B8" s="59"/>
      <c r="C8" s="60" t="s">
        <v>221</v>
      </c>
      <c r="D8" s="14">
        <v>1850076300</v>
      </c>
      <c r="E8" s="14">
        <v>1984066272</v>
      </c>
      <c r="F8" s="70">
        <v>1336928600</v>
      </c>
    </row>
    <row r="9" spans="1:6" x14ac:dyDescent="0.4">
      <c r="A9" s="79"/>
      <c r="B9" s="81" t="s">
        <v>66</v>
      </c>
      <c r="C9" s="81"/>
      <c r="D9" s="52">
        <v>13434461205</v>
      </c>
      <c r="E9" s="52">
        <v>13396899854</v>
      </c>
      <c r="F9" s="68">
        <v>13536935903</v>
      </c>
    </row>
    <row r="10" spans="1:6" x14ac:dyDescent="0.4">
      <c r="A10" s="79"/>
      <c r="B10" s="59"/>
      <c r="C10" s="60" t="s">
        <v>222</v>
      </c>
      <c r="D10" s="58">
        <v>6991015470</v>
      </c>
      <c r="E10" s="58">
        <v>6673722026</v>
      </c>
      <c r="F10" s="69">
        <v>6678085304</v>
      </c>
    </row>
    <row r="11" spans="1:6" x14ac:dyDescent="0.4">
      <c r="A11" s="79"/>
      <c r="B11" s="59"/>
      <c r="C11" s="60" t="s">
        <v>223</v>
      </c>
      <c r="D11" s="12">
        <v>4892377534</v>
      </c>
      <c r="E11" s="12">
        <v>5072788019</v>
      </c>
      <c r="F11" s="71">
        <v>5220208443</v>
      </c>
    </row>
    <row r="12" spans="1:6" x14ac:dyDescent="0.4">
      <c r="A12" s="79"/>
      <c r="B12" s="59"/>
      <c r="C12" s="60" t="s">
        <v>224</v>
      </c>
      <c r="D12" s="12">
        <v>1531476501</v>
      </c>
      <c r="E12" s="12">
        <v>1630684009</v>
      </c>
      <c r="F12" s="71">
        <v>1619642156</v>
      </c>
    </row>
    <row r="13" spans="1:6" x14ac:dyDescent="0.4">
      <c r="A13" s="79"/>
      <c r="B13" s="61"/>
      <c r="C13" s="62" t="s">
        <v>225</v>
      </c>
      <c r="D13" s="14">
        <v>19591700</v>
      </c>
      <c r="E13" s="14">
        <v>19705800</v>
      </c>
      <c r="F13" s="70">
        <v>19000000</v>
      </c>
    </row>
    <row r="14" spans="1:6" x14ac:dyDescent="0.4">
      <c r="A14" s="79"/>
      <c r="B14" s="81" t="s">
        <v>69</v>
      </c>
      <c r="C14" s="81"/>
      <c r="D14" s="52">
        <v>3339248981</v>
      </c>
      <c r="E14" s="52">
        <v>3279832801</v>
      </c>
      <c r="F14" s="68">
        <v>3312586845</v>
      </c>
    </row>
    <row r="15" spans="1:6" x14ac:dyDescent="0.4">
      <c r="A15" s="79"/>
      <c r="B15" s="63"/>
      <c r="C15" s="60" t="s">
        <v>222</v>
      </c>
      <c r="D15" s="58">
        <v>2256683399</v>
      </c>
      <c r="E15" s="58">
        <v>2156918070</v>
      </c>
      <c r="F15" s="69">
        <v>2157068168</v>
      </c>
    </row>
    <row r="16" spans="1:6" x14ac:dyDescent="0.4">
      <c r="A16" s="79"/>
      <c r="B16" s="64"/>
      <c r="C16" s="62" t="s">
        <v>223</v>
      </c>
      <c r="D16" s="12">
        <v>1082565582</v>
      </c>
      <c r="E16" s="12">
        <v>1122914731</v>
      </c>
      <c r="F16" s="71">
        <v>1155518677</v>
      </c>
    </row>
    <row r="17" spans="1:6" x14ac:dyDescent="0.4">
      <c r="A17" s="79"/>
      <c r="B17" s="80" t="s">
        <v>196</v>
      </c>
      <c r="C17" s="80"/>
      <c r="D17" s="52">
        <v>958224856</v>
      </c>
      <c r="E17" s="52">
        <v>1002656279</v>
      </c>
      <c r="F17" s="68">
        <v>1013704880</v>
      </c>
    </row>
    <row r="18" spans="1:6" x14ac:dyDescent="0.4">
      <c r="A18" s="83" t="s">
        <v>226</v>
      </c>
      <c r="B18" s="81" t="s">
        <v>219</v>
      </c>
      <c r="C18" s="81"/>
      <c r="D18" s="58">
        <v>472279</v>
      </c>
      <c r="E18" s="58">
        <v>488110</v>
      </c>
      <c r="F18" s="72">
        <v>482531</v>
      </c>
    </row>
    <row r="19" spans="1:6" ht="25.5" customHeight="1" x14ac:dyDescent="0.4">
      <c r="A19" s="79"/>
      <c r="B19" s="84" t="s">
        <v>227</v>
      </c>
      <c r="C19" s="84"/>
      <c r="D19" s="12">
        <v>216204</v>
      </c>
      <c r="E19" s="12">
        <v>230970</v>
      </c>
      <c r="F19" s="73">
        <v>232737</v>
      </c>
    </row>
    <row r="20" spans="1:6" ht="25.5" customHeight="1" x14ac:dyDescent="0.4">
      <c r="A20" s="79"/>
      <c r="B20" s="84" t="s">
        <v>228</v>
      </c>
      <c r="C20" s="84"/>
      <c r="D20" s="12">
        <v>155399</v>
      </c>
      <c r="E20" s="12">
        <v>153609</v>
      </c>
      <c r="F20" s="73">
        <v>154797</v>
      </c>
    </row>
    <row r="21" spans="1:6" x14ac:dyDescent="0.4">
      <c r="A21" s="82"/>
      <c r="B21" s="85" t="s">
        <v>69</v>
      </c>
      <c r="C21" s="85"/>
      <c r="D21" s="14">
        <v>43667</v>
      </c>
      <c r="E21" s="14">
        <v>42890</v>
      </c>
      <c r="F21" s="74">
        <v>43097</v>
      </c>
    </row>
    <row r="22" spans="1:6" x14ac:dyDescent="0.4">
      <c r="A22" s="83" t="s">
        <v>229</v>
      </c>
      <c r="B22" s="65" t="s">
        <v>65</v>
      </c>
      <c r="C22" s="66" t="s">
        <v>220</v>
      </c>
      <c r="D22" s="58">
        <v>103998</v>
      </c>
      <c r="E22" s="58">
        <v>105284</v>
      </c>
      <c r="F22" s="72">
        <v>101166</v>
      </c>
    </row>
    <row r="23" spans="1:6" x14ac:dyDescent="0.4">
      <c r="A23" s="79"/>
      <c r="B23" s="64"/>
      <c r="C23" s="60" t="s">
        <v>221</v>
      </c>
      <c r="D23" s="12">
        <v>7248</v>
      </c>
      <c r="E23" s="12">
        <v>7471</v>
      </c>
      <c r="F23" s="73">
        <v>7471</v>
      </c>
    </row>
    <row r="24" spans="1:6" x14ac:dyDescent="0.4">
      <c r="A24" s="79"/>
      <c r="B24" s="65" t="s">
        <v>66</v>
      </c>
      <c r="C24" s="66" t="s">
        <v>222</v>
      </c>
      <c r="D24" s="58">
        <v>48489</v>
      </c>
      <c r="E24" s="58">
        <v>48713</v>
      </c>
      <c r="F24" s="72">
        <v>48875</v>
      </c>
    </row>
    <row r="25" spans="1:6" x14ac:dyDescent="0.4">
      <c r="A25" s="79"/>
      <c r="B25" s="63"/>
      <c r="C25" s="60" t="s">
        <v>223</v>
      </c>
      <c r="D25" s="12">
        <v>60307</v>
      </c>
      <c r="E25" s="12">
        <v>60822</v>
      </c>
      <c r="F25" s="73">
        <v>61116</v>
      </c>
    </row>
    <row r="26" spans="1:6" x14ac:dyDescent="0.4">
      <c r="A26" s="79"/>
      <c r="B26" s="64"/>
      <c r="C26" s="62" t="s">
        <v>224</v>
      </c>
      <c r="D26" s="14">
        <v>1735</v>
      </c>
      <c r="E26" s="14">
        <v>2137</v>
      </c>
      <c r="F26" s="74">
        <v>2239</v>
      </c>
    </row>
    <row r="27" spans="1:6" x14ac:dyDescent="0.4">
      <c r="A27" s="79"/>
      <c r="B27" s="65" t="s">
        <v>69</v>
      </c>
      <c r="C27" s="60" t="s">
        <v>222</v>
      </c>
      <c r="D27" s="12">
        <v>47282</v>
      </c>
      <c r="E27" s="12">
        <v>47511</v>
      </c>
      <c r="F27" s="73">
        <v>47685</v>
      </c>
    </row>
    <row r="28" spans="1:6" x14ac:dyDescent="0.4">
      <c r="A28" s="82"/>
      <c r="B28" s="64"/>
      <c r="C28" s="62" t="s">
        <v>223</v>
      </c>
      <c r="D28" s="14">
        <v>59256</v>
      </c>
      <c r="E28" s="14">
        <v>59774</v>
      </c>
      <c r="F28" s="74">
        <v>60073</v>
      </c>
    </row>
    <row r="29" spans="1:6" x14ac:dyDescent="0.4">
      <c r="A29" s="79" t="s">
        <v>230</v>
      </c>
      <c r="B29" s="65" t="s">
        <v>65</v>
      </c>
      <c r="C29" s="66" t="s">
        <v>220</v>
      </c>
      <c r="D29" s="58">
        <v>158976</v>
      </c>
      <c r="E29" s="58">
        <v>167758</v>
      </c>
      <c r="F29" s="72">
        <v>176829</v>
      </c>
    </row>
    <row r="30" spans="1:6" x14ac:dyDescent="0.4">
      <c r="A30" s="79"/>
      <c r="B30" s="64"/>
      <c r="C30" s="62" t="s">
        <v>221</v>
      </c>
      <c r="D30" s="14">
        <v>255253</v>
      </c>
      <c r="E30" s="14">
        <v>265569</v>
      </c>
      <c r="F30" s="74">
        <v>178949</v>
      </c>
    </row>
    <row r="31" spans="1:6" x14ac:dyDescent="0.4">
      <c r="A31" s="79"/>
      <c r="B31" s="65" t="s">
        <v>66</v>
      </c>
      <c r="C31" s="66" t="s">
        <v>222</v>
      </c>
      <c r="D31" s="58">
        <v>144177</v>
      </c>
      <c r="E31" s="58">
        <v>137001</v>
      </c>
      <c r="F31" s="72">
        <v>136636</v>
      </c>
    </row>
    <row r="32" spans="1:6" x14ac:dyDescent="0.4">
      <c r="A32" s="79"/>
      <c r="B32" s="63"/>
      <c r="C32" s="60" t="s">
        <v>223</v>
      </c>
      <c r="D32" s="12">
        <v>81125</v>
      </c>
      <c r="E32" s="12">
        <v>83404</v>
      </c>
      <c r="F32" s="73">
        <v>85415</v>
      </c>
    </row>
    <row r="33" spans="1:6" x14ac:dyDescent="0.4">
      <c r="A33" s="79"/>
      <c r="B33" s="64"/>
      <c r="C33" s="62" t="s">
        <v>224</v>
      </c>
      <c r="D33" s="14">
        <v>882695</v>
      </c>
      <c r="E33" s="14">
        <v>763072</v>
      </c>
      <c r="F33" s="74">
        <v>723377</v>
      </c>
    </row>
    <row r="34" spans="1:6" ht="23.25" customHeight="1" x14ac:dyDescent="0.4">
      <c r="A34" s="79"/>
      <c r="B34" s="65" t="s">
        <v>69</v>
      </c>
      <c r="C34" s="66" t="s">
        <v>222</v>
      </c>
      <c r="D34" s="58">
        <v>47728</v>
      </c>
      <c r="E34" s="58">
        <v>45398</v>
      </c>
      <c r="F34" s="72">
        <v>45236</v>
      </c>
    </row>
    <row r="35" spans="1:6" ht="27.75" customHeight="1" x14ac:dyDescent="0.4">
      <c r="A35" s="82"/>
      <c r="B35" s="64"/>
      <c r="C35" s="62" t="s">
        <v>223</v>
      </c>
      <c r="D35" s="14">
        <v>18269</v>
      </c>
      <c r="E35" s="14">
        <v>18786</v>
      </c>
      <c r="F35" s="74">
        <v>19235</v>
      </c>
    </row>
    <row r="36" spans="1:6" x14ac:dyDescent="0.4">
      <c r="A36" s="29" t="s">
        <v>231</v>
      </c>
      <c r="B36" s="29"/>
      <c r="C36" s="29"/>
      <c r="F36" s="23"/>
    </row>
    <row r="37" spans="1:6" x14ac:dyDescent="0.4">
      <c r="A37" s="57"/>
      <c r="F37" s="23"/>
    </row>
    <row r="38" spans="1:6" x14ac:dyDescent="0.4">
      <c r="A38" s="67"/>
      <c r="B38" s="67"/>
      <c r="C38" s="57"/>
      <c r="F38" s="23"/>
    </row>
    <row r="39" spans="1:6" x14ac:dyDescent="0.4">
      <c r="A39" s="67"/>
      <c r="B39" s="67"/>
      <c r="C39" s="57"/>
    </row>
    <row r="40" spans="1:6" x14ac:dyDescent="0.4">
      <c r="A40" s="75"/>
      <c r="B40" s="75"/>
    </row>
  </sheetData>
  <mergeCells count="14">
    <mergeCell ref="A29:A35"/>
    <mergeCell ref="A18:A21"/>
    <mergeCell ref="B18:C18"/>
    <mergeCell ref="B19:C19"/>
    <mergeCell ref="B20:C20"/>
    <mergeCell ref="B21:C21"/>
    <mergeCell ref="A22:A28"/>
    <mergeCell ref="B4:C4"/>
    <mergeCell ref="A5:A17"/>
    <mergeCell ref="B5:C5"/>
    <mergeCell ref="B6:C6"/>
    <mergeCell ref="B9:C9"/>
    <mergeCell ref="B14:C14"/>
    <mergeCell ref="B17:C17"/>
  </mergeCells>
  <phoneticPr fontId="2"/>
  <pageMargins left="0.47244094488188981" right="0.1574803149606299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E95E4-AB8B-442B-A9B5-165737718B75}">
  <sheetPr>
    <pageSetUpPr fitToPage="1"/>
  </sheetPr>
  <dimension ref="A1:D49"/>
  <sheetViews>
    <sheetView workbookViewId="0"/>
  </sheetViews>
  <sheetFormatPr defaultRowHeight="18.75" x14ac:dyDescent="0.4"/>
  <cols>
    <col min="1" max="4" width="25.625" customWidth="1"/>
  </cols>
  <sheetData>
    <row r="1" spans="1:4" x14ac:dyDescent="0.4">
      <c r="A1" s="3" t="s">
        <v>13</v>
      </c>
    </row>
    <row r="2" spans="1:4" x14ac:dyDescent="0.4">
      <c r="A2" s="4"/>
    </row>
    <row r="3" spans="1:4" x14ac:dyDescent="0.4">
      <c r="A3" s="5" t="s">
        <v>14</v>
      </c>
    </row>
    <row r="4" spans="1:4" x14ac:dyDescent="0.4">
      <c r="A4" s="6" t="s">
        <v>15</v>
      </c>
      <c r="B4" s="6" t="s">
        <v>16</v>
      </c>
      <c r="C4" s="6" t="s">
        <v>17</v>
      </c>
      <c r="D4" s="6" t="s">
        <v>18</v>
      </c>
    </row>
    <row r="5" spans="1:4" x14ac:dyDescent="0.4">
      <c r="A5" s="7" t="s">
        <v>19</v>
      </c>
      <c r="B5" s="8"/>
      <c r="C5" s="8"/>
      <c r="D5" s="17"/>
    </row>
    <row r="6" spans="1:4" x14ac:dyDescent="0.4">
      <c r="A6" s="7" t="s">
        <v>20</v>
      </c>
      <c r="B6" s="9">
        <v>67160000</v>
      </c>
      <c r="C6" s="9">
        <v>66762700</v>
      </c>
      <c r="D6" s="18">
        <v>74455000</v>
      </c>
    </row>
    <row r="7" spans="1:4" x14ac:dyDescent="0.4">
      <c r="A7" s="10"/>
      <c r="B7" s="11"/>
      <c r="C7" s="11"/>
      <c r="D7" s="19"/>
    </row>
    <row r="8" spans="1:4" x14ac:dyDescent="0.4">
      <c r="A8" s="10" t="s">
        <v>21</v>
      </c>
      <c r="B8" s="12">
        <v>35096659</v>
      </c>
      <c r="C8" s="12">
        <v>35739439</v>
      </c>
      <c r="D8" s="20">
        <v>36403375</v>
      </c>
    </row>
    <row r="9" spans="1:4" x14ac:dyDescent="0.4">
      <c r="A9" s="10" t="s">
        <v>22</v>
      </c>
      <c r="B9" s="12">
        <v>316510</v>
      </c>
      <c r="C9" s="12">
        <v>319620</v>
      </c>
      <c r="D9" s="20">
        <v>318880</v>
      </c>
    </row>
    <row r="10" spans="1:4" x14ac:dyDescent="0.4">
      <c r="A10" s="10" t="s">
        <v>23</v>
      </c>
      <c r="B10" s="12">
        <v>20000</v>
      </c>
      <c r="C10" s="12">
        <v>14000</v>
      </c>
      <c r="D10" s="20">
        <v>13000</v>
      </c>
    </row>
    <row r="11" spans="1:4" x14ac:dyDescent="0.4">
      <c r="A11" s="10" t="s">
        <v>24</v>
      </c>
      <c r="B11" s="12">
        <v>216000</v>
      </c>
      <c r="C11" s="12">
        <v>344000</v>
      </c>
      <c r="D11" s="20">
        <v>284000</v>
      </c>
    </row>
    <row r="12" spans="1:4" x14ac:dyDescent="0.4">
      <c r="A12" s="10" t="s">
        <v>25</v>
      </c>
      <c r="B12" s="12">
        <v>230000</v>
      </c>
      <c r="C12" s="12">
        <v>377000</v>
      </c>
      <c r="D12" s="20">
        <v>272000</v>
      </c>
    </row>
    <row r="13" spans="1:4" x14ac:dyDescent="0.4">
      <c r="A13" s="10" t="s">
        <v>26</v>
      </c>
      <c r="B13" s="12">
        <v>201200</v>
      </c>
      <c r="C13" s="12">
        <v>416000</v>
      </c>
      <c r="D13" s="20">
        <v>434000</v>
      </c>
    </row>
    <row r="14" spans="1:4" x14ac:dyDescent="0.4">
      <c r="A14" s="10" t="s">
        <v>27</v>
      </c>
      <c r="B14" s="12">
        <v>3843000</v>
      </c>
      <c r="C14" s="12">
        <v>4057000</v>
      </c>
      <c r="D14" s="20">
        <v>4057000</v>
      </c>
    </row>
    <row r="15" spans="1:4" x14ac:dyDescent="0.4">
      <c r="A15" s="10" t="s">
        <v>28</v>
      </c>
      <c r="B15" s="12">
        <v>23000</v>
      </c>
      <c r="C15" s="12">
        <v>23000</v>
      </c>
      <c r="D15" s="20">
        <v>24000</v>
      </c>
    </row>
    <row r="16" spans="1:4" x14ac:dyDescent="0.4">
      <c r="A16" s="10" t="s">
        <v>29</v>
      </c>
      <c r="B16" s="12">
        <v>55000</v>
      </c>
      <c r="C16" s="12">
        <v>69000</v>
      </c>
      <c r="D16" s="20">
        <v>70000</v>
      </c>
    </row>
    <row r="17" spans="1:4" x14ac:dyDescent="0.4">
      <c r="A17" s="10" t="s">
        <v>30</v>
      </c>
      <c r="B17" s="12">
        <v>150000</v>
      </c>
      <c r="C17" s="12">
        <v>150000</v>
      </c>
      <c r="D17" s="20">
        <v>984000</v>
      </c>
    </row>
    <row r="18" spans="1:4" x14ac:dyDescent="0.4">
      <c r="A18" s="10" t="s">
        <v>31</v>
      </c>
      <c r="B18" s="12">
        <v>33000</v>
      </c>
      <c r="C18" s="12">
        <v>33000</v>
      </c>
      <c r="D18" s="20">
        <v>34000</v>
      </c>
    </row>
    <row r="19" spans="1:4" x14ac:dyDescent="0.4">
      <c r="A19" s="10" t="s">
        <v>32</v>
      </c>
      <c r="B19" s="12">
        <v>21000</v>
      </c>
      <c r="C19" s="12">
        <v>21000</v>
      </c>
      <c r="D19" s="20">
        <v>20000</v>
      </c>
    </row>
    <row r="20" spans="1:4" x14ac:dyDescent="0.4">
      <c r="A20" s="10" t="s">
        <v>33</v>
      </c>
      <c r="B20" s="12">
        <v>345664</v>
      </c>
      <c r="C20" s="12">
        <v>352178</v>
      </c>
      <c r="D20" s="20">
        <v>380405</v>
      </c>
    </row>
    <row r="21" spans="1:4" x14ac:dyDescent="0.4">
      <c r="A21" s="10" t="s">
        <v>34</v>
      </c>
      <c r="B21" s="12">
        <v>1193477</v>
      </c>
      <c r="C21" s="12">
        <v>1198393</v>
      </c>
      <c r="D21" s="20">
        <v>1201938</v>
      </c>
    </row>
    <row r="22" spans="1:4" x14ac:dyDescent="0.4">
      <c r="A22" s="10" t="s">
        <v>35</v>
      </c>
      <c r="B22" s="12">
        <v>9232760</v>
      </c>
      <c r="C22" s="12">
        <v>9484641</v>
      </c>
      <c r="D22" s="20">
        <v>11687662</v>
      </c>
    </row>
    <row r="23" spans="1:4" x14ac:dyDescent="0.4">
      <c r="A23" s="10" t="s">
        <v>36</v>
      </c>
      <c r="B23" s="12">
        <v>4228448</v>
      </c>
      <c r="C23" s="12">
        <v>4387661</v>
      </c>
      <c r="D23" s="20">
        <v>4855680</v>
      </c>
    </row>
    <row r="24" spans="1:4" x14ac:dyDescent="0.4">
      <c r="A24" s="10" t="s">
        <v>37</v>
      </c>
      <c r="B24" s="12">
        <v>621848</v>
      </c>
      <c r="C24" s="12">
        <v>617376</v>
      </c>
      <c r="D24" s="20">
        <v>560822</v>
      </c>
    </row>
    <row r="25" spans="1:4" x14ac:dyDescent="0.4">
      <c r="A25" s="10" t="s">
        <v>38</v>
      </c>
      <c r="B25" s="12">
        <v>1819223</v>
      </c>
      <c r="C25" s="12">
        <v>2487357</v>
      </c>
      <c r="D25" s="20">
        <v>1724806</v>
      </c>
    </row>
    <row r="26" spans="1:4" x14ac:dyDescent="0.4">
      <c r="A26" s="10" t="s">
        <v>39</v>
      </c>
      <c r="B26" s="12">
        <v>4090959</v>
      </c>
      <c r="C26" s="12">
        <v>3290501</v>
      </c>
      <c r="D26" s="20">
        <v>5157536</v>
      </c>
    </row>
    <row r="27" spans="1:4" x14ac:dyDescent="0.4">
      <c r="A27" s="10" t="s">
        <v>40</v>
      </c>
      <c r="B27" s="12">
        <v>600000</v>
      </c>
      <c r="C27" s="12">
        <v>600000</v>
      </c>
      <c r="D27" s="20">
        <v>600000</v>
      </c>
    </row>
    <row r="28" spans="1:4" x14ac:dyDescent="0.4">
      <c r="A28" s="10" t="s">
        <v>41</v>
      </c>
      <c r="B28" s="12">
        <v>1242352</v>
      </c>
      <c r="C28" s="12">
        <v>944634</v>
      </c>
      <c r="D28" s="20">
        <v>921096</v>
      </c>
    </row>
    <row r="29" spans="1:4" x14ac:dyDescent="0.4">
      <c r="A29" s="13" t="s">
        <v>42</v>
      </c>
      <c r="B29" s="14">
        <v>3579900</v>
      </c>
      <c r="C29" s="14">
        <v>1836900</v>
      </c>
      <c r="D29" s="21">
        <v>4450800</v>
      </c>
    </row>
    <row r="30" spans="1:4" x14ac:dyDescent="0.4">
      <c r="A30" s="7" t="s">
        <v>43</v>
      </c>
      <c r="B30" s="8"/>
      <c r="C30" s="8"/>
      <c r="D30" s="17"/>
    </row>
    <row r="31" spans="1:4" x14ac:dyDescent="0.4">
      <c r="A31" s="7" t="s">
        <v>44</v>
      </c>
      <c r="B31" s="9">
        <v>67160000</v>
      </c>
      <c r="C31" s="9">
        <v>66762700</v>
      </c>
      <c r="D31" s="18">
        <v>74455000</v>
      </c>
    </row>
    <row r="32" spans="1:4" x14ac:dyDescent="0.4">
      <c r="A32" s="10"/>
      <c r="B32" s="11"/>
      <c r="C32" s="11"/>
      <c r="D32" s="19"/>
    </row>
    <row r="33" spans="1:4" x14ac:dyDescent="0.4">
      <c r="A33" s="10" t="s">
        <v>45</v>
      </c>
      <c r="B33" s="12">
        <v>424165</v>
      </c>
      <c r="C33" s="12">
        <v>441101</v>
      </c>
      <c r="D33" s="20">
        <v>439632</v>
      </c>
    </row>
    <row r="34" spans="1:4" x14ac:dyDescent="0.4">
      <c r="A34" s="10" t="s">
        <v>46</v>
      </c>
      <c r="B34" s="12">
        <v>8311792</v>
      </c>
      <c r="C34" s="12">
        <v>8218003</v>
      </c>
      <c r="D34" s="20">
        <v>8027866</v>
      </c>
    </row>
    <row r="35" spans="1:4" x14ac:dyDescent="0.4">
      <c r="A35" s="10" t="s">
        <v>47</v>
      </c>
      <c r="B35" s="12">
        <v>26963699</v>
      </c>
      <c r="C35" s="12">
        <v>27657545</v>
      </c>
      <c r="D35" s="20">
        <v>30546552</v>
      </c>
    </row>
    <row r="36" spans="1:4" x14ac:dyDescent="0.4">
      <c r="A36" s="10" t="s">
        <v>48</v>
      </c>
      <c r="B36" s="12">
        <v>5914096</v>
      </c>
      <c r="C36" s="12">
        <v>6306105</v>
      </c>
      <c r="D36" s="20">
        <v>6913220</v>
      </c>
    </row>
    <row r="37" spans="1:4" x14ac:dyDescent="0.4">
      <c r="A37" s="10" t="s">
        <v>49</v>
      </c>
      <c r="B37" s="12">
        <v>89866</v>
      </c>
      <c r="C37" s="12">
        <v>91733</v>
      </c>
      <c r="D37" s="20">
        <v>89681</v>
      </c>
    </row>
    <row r="38" spans="1:4" x14ac:dyDescent="0.4">
      <c r="A38" s="10" t="s">
        <v>50</v>
      </c>
      <c r="B38" s="12">
        <v>152458</v>
      </c>
      <c r="C38" s="12">
        <v>326478</v>
      </c>
      <c r="D38" s="20">
        <v>160827</v>
      </c>
    </row>
    <row r="39" spans="1:4" x14ac:dyDescent="0.4">
      <c r="A39" s="10" t="s">
        <v>51</v>
      </c>
      <c r="B39" s="12">
        <v>714620</v>
      </c>
      <c r="C39" s="12">
        <v>463388</v>
      </c>
      <c r="D39" s="20">
        <v>458509</v>
      </c>
    </row>
    <row r="40" spans="1:4" x14ac:dyDescent="0.4">
      <c r="A40" s="10" t="s">
        <v>52</v>
      </c>
      <c r="B40" s="12">
        <v>732399</v>
      </c>
      <c r="C40" s="12">
        <v>565052</v>
      </c>
      <c r="D40" s="20">
        <v>781404</v>
      </c>
    </row>
    <row r="41" spans="1:4" x14ac:dyDescent="0.4">
      <c r="A41" s="10" t="s">
        <v>53</v>
      </c>
      <c r="B41" s="12">
        <v>7917467</v>
      </c>
      <c r="C41" s="12">
        <v>8852217</v>
      </c>
      <c r="D41" s="20">
        <v>10508925</v>
      </c>
    </row>
    <row r="42" spans="1:4" x14ac:dyDescent="0.4">
      <c r="A42" s="10" t="s">
        <v>54</v>
      </c>
      <c r="B42" s="12">
        <v>2665624</v>
      </c>
      <c r="C42" s="12">
        <v>2931053</v>
      </c>
      <c r="D42" s="20">
        <v>3635953</v>
      </c>
    </row>
    <row r="43" spans="1:4" x14ac:dyDescent="0.4">
      <c r="A43" s="10" t="s">
        <v>55</v>
      </c>
      <c r="B43" s="12">
        <v>9139570</v>
      </c>
      <c r="C43" s="12">
        <v>6799853</v>
      </c>
      <c r="D43" s="20">
        <v>8718165</v>
      </c>
    </row>
    <row r="44" spans="1:4" x14ac:dyDescent="0.4">
      <c r="A44" s="10" t="s">
        <v>56</v>
      </c>
      <c r="B44" s="12">
        <v>4070649</v>
      </c>
      <c r="C44" s="12">
        <v>4046823</v>
      </c>
      <c r="D44" s="20">
        <v>4120622</v>
      </c>
    </row>
    <row r="45" spans="1:4" x14ac:dyDescent="0.4">
      <c r="A45" s="10" t="s">
        <v>57</v>
      </c>
      <c r="B45" s="12">
        <v>13595</v>
      </c>
      <c r="C45" s="12">
        <v>13349</v>
      </c>
      <c r="D45" s="20">
        <v>3644</v>
      </c>
    </row>
    <row r="46" spans="1:4" x14ac:dyDescent="0.4">
      <c r="A46" s="13" t="s">
        <v>58</v>
      </c>
      <c r="B46" s="14">
        <v>50000</v>
      </c>
      <c r="C46" s="14">
        <v>50000</v>
      </c>
      <c r="D46" s="21">
        <v>50000</v>
      </c>
    </row>
    <row r="47" spans="1:4" s="15" customFormat="1" ht="18.75" customHeight="1" x14ac:dyDescent="0.4">
      <c r="A47" s="5" t="s">
        <v>59</v>
      </c>
      <c r="D47" s="22" t="s">
        <v>60</v>
      </c>
    </row>
    <row r="48" spans="1:4" x14ac:dyDescent="0.4">
      <c r="D48" s="23"/>
    </row>
    <row r="49" spans="4:4" x14ac:dyDescent="0.4">
      <c r="D49" s="23"/>
    </row>
  </sheetData>
  <phoneticPr fontId="2"/>
  <pageMargins left="0.7" right="0.7" top="0.75" bottom="0.75" header="0.3" footer="0.3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768E5-CC37-4F64-9816-BF9F564F59EB}">
  <sheetPr>
    <pageSetUpPr fitToPage="1"/>
  </sheetPr>
  <dimension ref="A1:D56"/>
  <sheetViews>
    <sheetView zoomScale="96" zoomScaleNormal="96" workbookViewId="0">
      <pane xSplit="1" topLeftCell="B1" activePane="topRight" state="frozen"/>
      <selection pane="topRight"/>
    </sheetView>
  </sheetViews>
  <sheetFormatPr defaultRowHeight="18.75" x14ac:dyDescent="0.4"/>
  <cols>
    <col min="1" max="1" width="29.75" customWidth="1"/>
    <col min="2" max="4" width="25.625" customWidth="1"/>
  </cols>
  <sheetData>
    <row r="1" spans="1:4" x14ac:dyDescent="0.4">
      <c r="A1" s="3" t="s">
        <v>61</v>
      </c>
    </row>
    <row r="2" spans="1:4" x14ac:dyDescent="0.4">
      <c r="A2" s="4"/>
    </row>
    <row r="3" spans="1:4" x14ac:dyDescent="0.4">
      <c r="A3" s="24" t="s">
        <v>62</v>
      </c>
    </row>
    <row r="4" spans="1:4" x14ac:dyDescent="0.4">
      <c r="A4" s="6" t="s">
        <v>15</v>
      </c>
      <c r="B4" s="6" t="s">
        <v>63</v>
      </c>
      <c r="C4" s="6" t="s">
        <v>16</v>
      </c>
      <c r="D4" s="6" t="s">
        <v>64</v>
      </c>
    </row>
    <row r="5" spans="1:4" x14ac:dyDescent="0.4">
      <c r="A5" s="7" t="s">
        <v>20</v>
      </c>
      <c r="B5" s="9">
        <v>69968848783</v>
      </c>
      <c r="C5" s="9">
        <v>74922513746</v>
      </c>
      <c r="D5" s="18">
        <v>71840324056</v>
      </c>
    </row>
    <row r="6" spans="1:4" x14ac:dyDescent="0.4">
      <c r="A6" s="10"/>
      <c r="B6" s="11"/>
      <c r="C6" s="11"/>
      <c r="D6" s="19"/>
    </row>
    <row r="7" spans="1:4" x14ac:dyDescent="0.4">
      <c r="A7" s="10" t="s">
        <v>21</v>
      </c>
      <c r="B7" s="12">
        <v>36524341921</v>
      </c>
      <c r="C7" s="12">
        <v>37555622897</v>
      </c>
      <c r="D7" s="20">
        <v>37311044135</v>
      </c>
    </row>
    <row r="8" spans="1:4" x14ac:dyDescent="0.4">
      <c r="A8" s="25" t="s">
        <v>65</v>
      </c>
      <c r="B8" s="12">
        <v>18541377168</v>
      </c>
      <c r="C8" s="12">
        <v>19756634825</v>
      </c>
      <c r="D8" s="20">
        <v>19346598849</v>
      </c>
    </row>
    <row r="9" spans="1:4" x14ac:dyDescent="0.4">
      <c r="A9" s="25" t="s">
        <v>66</v>
      </c>
      <c r="B9" s="12">
        <v>13632657848</v>
      </c>
      <c r="C9" s="12">
        <v>13490551811</v>
      </c>
      <c r="D9" s="20">
        <v>13616736730</v>
      </c>
    </row>
    <row r="10" spans="1:4" x14ac:dyDescent="0.4">
      <c r="A10" s="25" t="s">
        <v>67</v>
      </c>
      <c r="B10" s="12">
        <v>178006952</v>
      </c>
      <c r="C10" s="12">
        <v>187276490</v>
      </c>
      <c r="D10" s="20">
        <v>193217992</v>
      </c>
    </row>
    <row r="11" spans="1:4" x14ac:dyDescent="0.4">
      <c r="A11" s="25" t="s">
        <v>68</v>
      </c>
      <c r="B11" s="12">
        <v>783033656</v>
      </c>
      <c r="C11" s="12">
        <v>817804502</v>
      </c>
      <c r="D11" s="20">
        <v>822698180</v>
      </c>
    </row>
    <row r="12" spans="1:4" x14ac:dyDescent="0.4">
      <c r="A12" s="25" t="s">
        <v>69</v>
      </c>
      <c r="B12" s="12">
        <v>3389266297</v>
      </c>
      <c r="C12" s="12">
        <v>3303355269</v>
      </c>
      <c r="D12" s="20">
        <v>3331792384</v>
      </c>
    </row>
    <row r="13" spans="1:4" x14ac:dyDescent="0.4">
      <c r="A13" s="10" t="s">
        <v>22</v>
      </c>
      <c r="B13" s="12">
        <v>308056000</v>
      </c>
      <c r="C13" s="12">
        <v>308744000</v>
      </c>
      <c r="D13" s="20">
        <v>311702000</v>
      </c>
    </row>
    <row r="14" spans="1:4" x14ac:dyDescent="0.4">
      <c r="A14" s="25" t="s">
        <v>70</v>
      </c>
      <c r="B14" s="12">
        <v>76107000</v>
      </c>
      <c r="C14" s="12">
        <v>72547000</v>
      </c>
      <c r="D14" s="20">
        <v>72895000</v>
      </c>
    </row>
    <row r="15" spans="1:4" x14ac:dyDescent="0.4">
      <c r="A15" s="25" t="s">
        <v>71</v>
      </c>
      <c r="B15" s="12">
        <v>217604000</v>
      </c>
      <c r="C15" s="12">
        <v>217147000</v>
      </c>
      <c r="D15" s="20">
        <v>219757000</v>
      </c>
    </row>
    <row r="16" spans="1:4" x14ac:dyDescent="0.4">
      <c r="A16" s="25" t="s">
        <v>72</v>
      </c>
      <c r="B16" s="12">
        <v>14345000</v>
      </c>
      <c r="C16" s="12">
        <v>19050000</v>
      </c>
      <c r="D16" s="20">
        <v>19050000</v>
      </c>
    </row>
    <row r="17" spans="1:4" x14ac:dyDescent="0.4">
      <c r="A17" s="10" t="s">
        <v>23</v>
      </c>
      <c r="B17" s="12">
        <v>19564000</v>
      </c>
      <c r="C17" s="12">
        <v>13756000</v>
      </c>
      <c r="D17" s="20">
        <v>13207000</v>
      </c>
    </row>
    <row r="18" spans="1:4" x14ac:dyDescent="0.4">
      <c r="A18" s="10" t="s">
        <v>24</v>
      </c>
      <c r="B18" s="12">
        <v>291750000</v>
      </c>
      <c r="C18" s="12">
        <v>277093000</v>
      </c>
      <c r="D18" s="20">
        <v>327286000</v>
      </c>
    </row>
    <row r="19" spans="1:4" x14ac:dyDescent="0.4">
      <c r="A19" s="10" t="s">
        <v>25</v>
      </c>
      <c r="B19" s="12">
        <v>371543000</v>
      </c>
      <c r="C19" s="12">
        <v>212740000</v>
      </c>
      <c r="D19" s="20">
        <v>364473000</v>
      </c>
    </row>
    <row r="20" spans="1:4" x14ac:dyDescent="0.4">
      <c r="A20" s="10" t="s">
        <v>26</v>
      </c>
      <c r="B20" s="12">
        <v>287908000</v>
      </c>
      <c r="C20" s="12">
        <v>395664000</v>
      </c>
      <c r="D20" s="20">
        <v>434980000</v>
      </c>
    </row>
    <row r="21" spans="1:4" x14ac:dyDescent="0.4">
      <c r="A21" s="10" t="s">
        <v>27</v>
      </c>
      <c r="B21" s="12">
        <v>3898942000</v>
      </c>
      <c r="C21" s="12">
        <v>4067735000</v>
      </c>
      <c r="D21" s="20">
        <v>4023996000</v>
      </c>
    </row>
    <row r="22" spans="1:4" x14ac:dyDescent="0.4">
      <c r="A22" s="10" t="s">
        <v>28</v>
      </c>
      <c r="B22" s="12">
        <v>22987688</v>
      </c>
      <c r="C22" s="12">
        <v>23527047</v>
      </c>
      <c r="D22" s="20">
        <v>23318387</v>
      </c>
    </row>
    <row r="23" spans="1:4" x14ac:dyDescent="0.4">
      <c r="A23" s="10" t="s">
        <v>73</v>
      </c>
      <c r="B23" s="12">
        <v>147</v>
      </c>
      <c r="C23" s="11">
        <v>638884</v>
      </c>
      <c r="D23" s="20">
        <v>2480889</v>
      </c>
    </row>
    <row r="24" spans="1:4" x14ac:dyDescent="0.4">
      <c r="A24" s="10" t="s">
        <v>29</v>
      </c>
      <c r="B24" s="12">
        <v>56729000</v>
      </c>
      <c r="C24" s="12">
        <v>67016000</v>
      </c>
      <c r="D24" s="20">
        <v>76987000</v>
      </c>
    </row>
    <row r="25" spans="1:4" x14ac:dyDescent="0.4">
      <c r="A25" s="10" t="s">
        <v>30</v>
      </c>
      <c r="B25" s="12">
        <v>150746000</v>
      </c>
      <c r="C25" s="12">
        <v>155909000</v>
      </c>
      <c r="D25" s="20">
        <v>138500000</v>
      </c>
    </row>
    <row r="26" spans="1:4" ht="27" x14ac:dyDescent="0.4">
      <c r="A26" s="10" t="s">
        <v>74</v>
      </c>
      <c r="B26" s="11">
        <v>171425000</v>
      </c>
      <c r="C26" s="26">
        <v>514000</v>
      </c>
      <c r="D26" s="20">
        <v>413000</v>
      </c>
    </row>
    <row r="27" spans="1:4" x14ac:dyDescent="0.4">
      <c r="A27" s="10" t="s">
        <v>31</v>
      </c>
      <c r="B27" s="12">
        <v>26709000</v>
      </c>
      <c r="C27" s="12">
        <v>34336000</v>
      </c>
      <c r="D27" s="20">
        <v>22655000</v>
      </c>
    </row>
    <row r="28" spans="1:4" x14ac:dyDescent="0.4">
      <c r="A28" s="10" t="s">
        <v>32</v>
      </c>
      <c r="B28" s="12">
        <v>20907000</v>
      </c>
      <c r="C28" s="12">
        <v>18981000</v>
      </c>
      <c r="D28" s="20">
        <v>17346000</v>
      </c>
    </row>
    <row r="29" spans="1:4" x14ac:dyDescent="0.4">
      <c r="A29" s="10" t="s">
        <v>33</v>
      </c>
      <c r="B29" s="12">
        <v>308972358</v>
      </c>
      <c r="C29" s="12">
        <v>332334738</v>
      </c>
      <c r="D29" s="20">
        <v>352853239</v>
      </c>
    </row>
    <row r="30" spans="1:4" x14ac:dyDescent="0.4">
      <c r="A30" s="10" t="s">
        <v>34</v>
      </c>
      <c r="B30" s="12">
        <v>1123285195</v>
      </c>
      <c r="C30" s="12">
        <v>1139866200</v>
      </c>
      <c r="D30" s="20">
        <v>1111064222</v>
      </c>
    </row>
    <row r="31" spans="1:4" x14ac:dyDescent="0.4">
      <c r="A31" s="25" t="s">
        <v>75</v>
      </c>
      <c r="B31" s="12">
        <v>372636229</v>
      </c>
      <c r="C31" s="12">
        <v>399156495</v>
      </c>
      <c r="D31" s="20">
        <v>360068362</v>
      </c>
    </row>
    <row r="32" spans="1:4" x14ac:dyDescent="0.4">
      <c r="A32" s="25" t="s">
        <v>76</v>
      </c>
      <c r="B32" s="12">
        <v>737023966</v>
      </c>
      <c r="C32" s="12">
        <v>723029705</v>
      </c>
      <c r="D32" s="20">
        <v>735303360</v>
      </c>
    </row>
    <row r="33" spans="1:4" x14ac:dyDescent="0.4">
      <c r="A33" s="25" t="s">
        <v>77</v>
      </c>
      <c r="B33" s="12">
        <v>13625000</v>
      </c>
      <c r="C33" s="12">
        <v>17680000</v>
      </c>
      <c r="D33" s="20">
        <v>15692500</v>
      </c>
    </row>
    <row r="34" spans="1:4" x14ac:dyDescent="0.4">
      <c r="A34" s="10" t="s">
        <v>35</v>
      </c>
      <c r="B34" s="12">
        <v>14542443991</v>
      </c>
      <c r="C34" s="12">
        <v>13609834953</v>
      </c>
      <c r="D34" s="20">
        <v>11552388657</v>
      </c>
    </row>
    <row r="35" spans="1:4" x14ac:dyDescent="0.4">
      <c r="A35" s="25" t="s">
        <v>78</v>
      </c>
      <c r="B35" s="12">
        <v>8249540231</v>
      </c>
      <c r="C35" s="12">
        <v>7909097715</v>
      </c>
      <c r="D35" s="20">
        <v>7758596542</v>
      </c>
    </row>
    <row r="36" spans="1:4" x14ac:dyDescent="0.4">
      <c r="A36" s="25" t="s">
        <v>79</v>
      </c>
      <c r="B36" s="12">
        <v>6233944493</v>
      </c>
      <c r="C36" s="12">
        <v>5659923790</v>
      </c>
      <c r="D36" s="20">
        <v>3721084237</v>
      </c>
    </row>
    <row r="37" spans="1:4" x14ac:dyDescent="0.4">
      <c r="A37" s="25" t="s">
        <v>80</v>
      </c>
      <c r="B37" s="12">
        <v>58959267</v>
      </c>
      <c r="C37" s="12">
        <v>40813448</v>
      </c>
      <c r="D37" s="20">
        <v>72707878</v>
      </c>
    </row>
    <row r="38" spans="1:4" x14ac:dyDescent="0.4">
      <c r="A38" s="10" t="s">
        <v>36</v>
      </c>
      <c r="B38" s="12">
        <v>3957956317</v>
      </c>
      <c r="C38" s="12">
        <v>4232095945</v>
      </c>
      <c r="D38" s="20">
        <v>4146785742</v>
      </c>
    </row>
    <row r="39" spans="1:4" x14ac:dyDescent="0.4">
      <c r="A39" s="25" t="s">
        <v>81</v>
      </c>
      <c r="B39" s="12">
        <v>2860016107</v>
      </c>
      <c r="C39" s="12">
        <v>2943816589</v>
      </c>
      <c r="D39" s="20">
        <v>3013913156</v>
      </c>
    </row>
    <row r="40" spans="1:4" x14ac:dyDescent="0.4">
      <c r="A40" s="25" t="s">
        <v>82</v>
      </c>
      <c r="B40" s="12">
        <v>718891821</v>
      </c>
      <c r="C40" s="12">
        <v>880015718</v>
      </c>
      <c r="D40" s="20">
        <v>759987094</v>
      </c>
    </row>
    <row r="41" spans="1:4" x14ac:dyDescent="0.4">
      <c r="A41" s="25" t="s">
        <v>80</v>
      </c>
      <c r="B41" s="12">
        <v>379048389</v>
      </c>
      <c r="C41" s="12">
        <v>408263638</v>
      </c>
      <c r="D41" s="20">
        <v>372885492</v>
      </c>
    </row>
    <row r="42" spans="1:4" x14ac:dyDescent="0.4">
      <c r="A42" s="10" t="s">
        <v>37</v>
      </c>
      <c r="B42" s="12">
        <v>140901076</v>
      </c>
      <c r="C42" s="12">
        <v>603637768</v>
      </c>
      <c r="D42" s="20">
        <v>730963409</v>
      </c>
    </row>
    <row r="43" spans="1:4" x14ac:dyDescent="0.4">
      <c r="A43" s="25" t="s">
        <v>83</v>
      </c>
      <c r="B43" s="12">
        <v>129543706</v>
      </c>
      <c r="C43" s="12">
        <v>138543011</v>
      </c>
      <c r="D43" s="20">
        <v>179904626</v>
      </c>
    </row>
    <row r="44" spans="1:4" x14ac:dyDescent="0.4">
      <c r="A44" s="25" t="s">
        <v>84</v>
      </c>
      <c r="B44" s="12">
        <v>11357370</v>
      </c>
      <c r="C44" s="12">
        <v>465094757</v>
      </c>
      <c r="D44" s="20">
        <v>551058783</v>
      </c>
    </row>
    <row r="45" spans="1:4" x14ac:dyDescent="0.4">
      <c r="A45" s="10" t="s">
        <v>38</v>
      </c>
      <c r="B45" s="12">
        <v>1739837803</v>
      </c>
      <c r="C45" s="12">
        <v>2431071405</v>
      </c>
      <c r="D45" s="20">
        <v>2156936642</v>
      </c>
    </row>
    <row r="46" spans="1:4" x14ac:dyDescent="0.4">
      <c r="A46" s="10" t="s">
        <v>39</v>
      </c>
      <c r="B46" s="12">
        <v>148956640</v>
      </c>
      <c r="C46" s="12">
        <v>263662280</v>
      </c>
      <c r="D46" s="20">
        <v>1842601979</v>
      </c>
    </row>
    <row r="47" spans="1:4" x14ac:dyDescent="0.4">
      <c r="A47" s="25" t="s">
        <v>85</v>
      </c>
      <c r="B47" s="12">
        <v>107066638</v>
      </c>
      <c r="C47" s="12">
        <v>117942463</v>
      </c>
      <c r="D47" s="20">
        <v>1681169850</v>
      </c>
    </row>
    <row r="48" spans="1:4" x14ac:dyDescent="0.4">
      <c r="A48" s="25" t="s">
        <v>86</v>
      </c>
      <c r="B48" s="12">
        <v>41890002</v>
      </c>
      <c r="C48" s="12">
        <v>145719817</v>
      </c>
      <c r="D48" s="20">
        <v>161432129</v>
      </c>
    </row>
    <row r="49" spans="1:4" x14ac:dyDescent="0.4">
      <c r="A49" s="10" t="s">
        <v>40</v>
      </c>
      <c r="B49" s="12">
        <v>3654149546</v>
      </c>
      <c r="C49" s="12">
        <v>4918127397</v>
      </c>
      <c r="D49" s="20">
        <v>4332549151</v>
      </c>
    </row>
    <row r="50" spans="1:4" x14ac:dyDescent="0.4">
      <c r="A50" s="10" t="s">
        <v>41</v>
      </c>
      <c r="B50" s="12">
        <v>940437101</v>
      </c>
      <c r="C50" s="12">
        <v>1220606232</v>
      </c>
      <c r="D50" s="20">
        <v>867992604</v>
      </c>
    </row>
    <row r="51" spans="1:4" x14ac:dyDescent="0.4">
      <c r="A51" s="25" t="s">
        <v>87</v>
      </c>
      <c r="B51" s="12">
        <v>48946260</v>
      </c>
      <c r="C51" s="12">
        <v>49864596</v>
      </c>
      <c r="D51" s="20">
        <v>48156008</v>
      </c>
    </row>
    <row r="52" spans="1:4" x14ac:dyDescent="0.4">
      <c r="A52" s="25" t="s">
        <v>88</v>
      </c>
      <c r="B52" s="12">
        <v>65803</v>
      </c>
      <c r="C52" s="12">
        <v>68158</v>
      </c>
      <c r="D52" s="20">
        <v>129833</v>
      </c>
    </row>
    <row r="53" spans="1:4" x14ac:dyDescent="0.4">
      <c r="A53" s="25" t="s">
        <v>89</v>
      </c>
      <c r="B53" s="12">
        <v>337000000</v>
      </c>
      <c r="C53" s="12">
        <v>337000000</v>
      </c>
      <c r="D53" s="20">
        <v>337000000</v>
      </c>
    </row>
    <row r="54" spans="1:4" x14ac:dyDescent="0.4">
      <c r="A54" s="25" t="s">
        <v>90</v>
      </c>
      <c r="B54" s="12">
        <v>554425038</v>
      </c>
      <c r="C54" s="12">
        <v>833673478</v>
      </c>
      <c r="D54" s="20">
        <v>482706763</v>
      </c>
    </row>
    <row r="55" spans="1:4" x14ac:dyDescent="0.4">
      <c r="A55" s="13" t="s">
        <v>42</v>
      </c>
      <c r="B55" s="14">
        <v>1260300000</v>
      </c>
      <c r="C55" s="14">
        <v>3039000000</v>
      </c>
      <c r="D55" s="21">
        <v>1677800000</v>
      </c>
    </row>
    <row r="56" spans="1:4" x14ac:dyDescent="0.4">
      <c r="A56" s="24" t="s">
        <v>91</v>
      </c>
      <c r="D56" s="23"/>
    </row>
  </sheetData>
  <phoneticPr fontId="2"/>
  <pageMargins left="0.7" right="0.17" top="0.48" bottom="0.18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96603-6B38-491B-ABDE-BB83FF370F63}">
  <sheetPr>
    <pageSetUpPr fitToPage="1"/>
  </sheetPr>
  <dimension ref="A1:D45"/>
  <sheetViews>
    <sheetView zoomScale="98" zoomScaleNormal="98" workbookViewId="0"/>
  </sheetViews>
  <sheetFormatPr defaultRowHeight="18.75" x14ac:dyDescent="0.4"/>
  <cols>
    <col min="1" max="1" width="20.125" customWidth="1"/>
    <col min="2" max="2" width="23.75" customWidth="1"/>
    <col min="3" max="3" width="22.125" customWidth="1"/>
    <col min="4" max="4" width="24.375" customWidth="1"/>
  </cols>
  <sheetData>
    <row r="1" spans="1:4" x14ac:dyDescent="0.4">
      <c r="A1" s="3" t="s">
        <v>92</v>
      </c>
    </row>
    <row r="2" spans="1:4" x14ac:dyDescent="0.4">
      <c r="A2" s="3"/>
    </row>
    <row r="3" spans="1:4" x14ac:dyDescent="0.4">
      <c r="A3" s="76" t="s">
        <v>62</v>
      </c>
      <c r="B3" s="76"/>
      <c r="C3" s="76"/>
      <c r="D3" s="76"/>
    </row>
    <row r="4" spans="1:4" x14ac:dyDescent="0.4">
      <c r="A4" s="6" t="s">
        <v>15</v>
      </c>
      <c r="B4" s="6" t="s">
        <v>63</v>
      </c>
      <c r="C4" s="6" t="s">
        <v>16</v>
      </c>
      <c r="D4" s="6" t="s">
        <v>64</v>
      </c>
    </row>
    <row r="5" spans="1:4" x14ac:dyDescent="0.4">
      <c r="A5" s="7" t="s">
        <v>44</v>
      </c>
      <c r="B5" s="9">
        <v>65050721386</v>
      </c>
      <c r="C5" s="9">
        <v>70589964595</v>
      </c>
      <c r="D5" s="18">
        <v>68587548363</v>
      </c>
    </row>
    <row r="6" spans="1:4" x14ac:dyDescent="0.4">
      <c r="A6" s="10"/>
      <c r="B6" s="11"/>
      <c r="C6" s="11"/>
      <c r="D6" s="19"/>
    </row>
    <row r="7" spans="1:4" x14ac:dyDescent="0.4">
      <c r="A7" s="10" t="s">
        <v>45</v>
      </c>
      <c r="B7" s="12">
        <v>403181935</v>
      </c>
      <c r="C7" s="12">
        <v>411898127</v>
      </c>
      <c r="D7" s="20">
        <v>407363725</v>
      </c>
    </row>
    <row r="8" spans="1:4" x14ac:dyDescent="0.4">
      <c r="A8" s="10" t="s">
        <v>46</v>
      </c>
      <c r="B8" s="12">
        <v>9697915290</v>
      </c>
      <c r="C8" s="12">
        <v>11674950092</v>
      </c>
      <c r="D8" s="20">
        <v>10727859523</v>
      </c>
    </row>
    <row r="9" spans="1:4" x14ac:dyDescent="0.4">
      <c r="A9" s="25" t="s">
        <v>93</v>
      </c>
      <c r="B9" s="12">
        <v>8191877143</v>
      </c>
      <c r="C9" s="12">
        <v>10250941312</v>
      </c>
      <c r="D9" s="20">
        <v>9432505352</v>
      </c>
    </row>
    <row r="10" spans="1:4" x14ac:dyDescent="0.4">
      <c r="A10" s="25" t="s">
        <v>94</v>
      </c>
      <c r="B10" s="12">
        <v>630641150</v>
      </c>
      <c r="C10" s="12">
        <v>682591326</v>
      </c>
      <c r="D10" s="20">
        <v>635579839</v>
      </c>
    </row>
    <row r="11" spans="1:4" x14ac:dyDescent="0.4">
      <c r="A11" s="25" t="s">
        <v>95</v>
      </c>
      <c r="B11" s="12">
        <v>553181700</v>
      </c>
      <c r="C11" s="12">
        <v>515843430</v>
      </c>
      <c r="D11" s="20">
        <v>510628702</v>
      </c>
    </row>
    <row r="12" spans="1:4" x14ac:dyDescent="0.4">
      <c r="A12" s="25" t="s">
        <v>96</v>
      </c>
      <c r="B12" s="12">
        <v>243174576</v>
      </c>
      <c r="C12" s="12">
        <v>148414865</v>
      </c>
      <c r="D12" s="20">
        <v>66804681</v>
      </c>
    </row>
    <row r="13" spans="1:4" x14ac:dyDescent="0.4">
      <c r="A13" s="25" t="s">
        <v>97</v>
      </c>
      <c r="B13" s="12">
        <v>24208503</v>
      </c>
      <c r="C13" s="12">
        <v>20077350</v>
      </c>
      <c r="D13" s="20">
        <v>27426136</v>
      </c>
    </row>
    <row r="14" spans="1:4" x14ac:dyDescent="0.4">
      <c r="A14" s="25" t="s">
        <v>98</v>
      </c>
      <c r="B14" s="12">
        <v>54832218</v>
      </c>
      <c r="C14" s="12">
        <v>57081809</v>
      </c>
      <c r="D14" s="20">
        <v>54914813</v>
      </c>
    </row>
    <row r="15" spans="1:4" x14ac:dyDescent="0.4">
      <c r="A15" s="10" t="s">
        <v>47</v>
      </c>
      <c r="B15" s="12">
        <v>27843792311</v>
      </c>
      <c r="C15" s="12">
        <v>27591563290</v>
      </c>
      <c r="D15" s="20">
        <v>28913016966</v>
      </c>
    </row>
    <row r="16" spans="1:4" x14ac:dyDescent="0.4">
      <c r="A16" s="25" t="s">
        <v>99</v>
      </c>
      <c r="B16" s="12">
        <v>13710640609</v>
      </c>
      <c r="C16" s="12">
        <v>14249487793</v>
      </c>
      <c r="D16" s="20">
        <v>15279322452</v>
      </c>
    </row>
    <row r="17" spans="1:4" x14ac:dyDescent="0.4">
      <c r="A17" s="25" t="s">
        <v>100</v>
      </c>
      <c r="B17" s="12">
        <v>12016743220</v>
      </c>
      <c r="C17" s="12">
        <v>11166663282</v>
      </c>
      <c r="D17" s="20">
        <v>11318189098</v>
      </c>
    </row>
    <row r="18" spans="1:4" x14ac:dyDescent="0.4">
      <c r="A18" s="25" t="s">
        <v>101</v>
      </c>
      <c r="B18" s="12">
        <v>2116107317</v>
      </c>
      <c r="C18" s="12">
        <v>2175192055</v>
      </c>
      <c r="D18" s="20">
        <v>2314465416</v>
      </c>
    </row>
    <row r="19" spans="1:4" x14ac:dyDescent="0.4">
      <c r="A19" s="25" t="s">
        <v>102</v>
      </c>
      <c r="B19" s="12">
        <v>301165</v>
      </c>
      <c r="C19" s="12">
        <v>220160</v>
      </c>
      <c r="D19" s="20">
        <v>1040000</v>
      </c>
    </row>
    <row r="20" spans="1:4" x14ac:dyDescent="0.4">
      <c r="A20" s="10" t="s">
        <v>48</v>
      </c>
      <c r="B20" s="12">
        <v>7088294012</v>
      </c>
      <c r="C20" s="12">
        <v>7092745179</v>
      </c>
      <c r="D20" s="20">
        <v>6179252645</v>
      </c>
    </row>
    <row r="21" spans="1:4" x14ac:dyDescent="0.4">
      <c r="A21" s="25" t="s">
        <v>103</v>
      </c>
      <c r="B21" s="12">
        <v>3253166989</v>
      </c>
      <c r="C21" s="12">
        <v>3012132603</v>
      </c>
      <c r="D21" s="20">
        <v>2040296878</v>
      </c>
    </row>
    <row r="22" spans="1:4" x14ac:dyDescent="0.4">
      <c r="A22" s="25" t="s">
        <v>104</v>
      </c>
      <c r="B22" s="12">
        <v>3587715542</v>
      </c>
      <c r="C22" s="12">
        <v>3823611939</v>
      </c>
      <c r="D22" s="20">
        <v>3852591581</v>
      </c>
    </row>
    <row r="23" spans="1:4" x14ac:dyDescent="0.4">
      <c r="A23" s="25" t="s">
        <v>105</v>
      </c>
      <c r="B23" s="12">
        <v>247411481</v>
      </c>
      <c r="C23" s="12">
        <v>257000637</v>
      </c>
      <c r="D23" s="20">
        <v>286364186</v>
      </c>
    </row>
    <row r="24" spans="1:4" x14ac:dyDescent="0.4">
      <c r="A24" s="10" t="s">
        <v>49</v>
      </c>
      <c r="B24" s="12">
        <v>77699326</v>
      </c>
      <c r="C24" s="12">
        <v>79630707</v>
      </c>
      <c r="D24" s="20">
        <v>87246496</v>
      </c>
    </row>
    <row r="25" spans="1:4" x14ac:dyDescent="0.4">
      <c r="A25" s="10" t="s">
        <v>50</v>
      </c>
      <c r="B25" s="12">
        <v>112157041</v>
      </c>
      <c r="C25" s="12">
        <v>183814370</v>
      </c>
      <c r="D25" s="20">
        <v>128103294</v>
      </c>
    </row>
    <row r="26" spans="1:4" x14ac:dyDescent="0.4">
      <c r="A26" s="10" t="s">
        <v>51</v>
      </c>
      <c r="B26" s="12">
        <v>429784544</v>
      </c>
      <c r="C26" s="12">
        <v>691640467</v>
      </c>
      <c r="D26" s="20">
        <v>428615479</v>
      </c>
    </row>
    <row r="27" spans="1:4" x14ac:dyDescent="0.4">
      <c r="A27" s="10" t="s">
        <v>52</v>
      </c>
      <c r="B27" s="12">
        <v>503854382</v>
      </c>
      <c r="C27" s="12">
        <v>654044152</v>
      </c>
      <c r="D27" s="20">
        <v>300232087</v>
      </c>
    </row>
    <row r="28" spans="1:4" x14ac:dyDescent="0.4">
      <c r="A28" s="10" t="s">
        <v>53</v>
      </c>
      <c r="B28" s="12">
        <v>6596330450</v>
      </c>
      <c r="C28" s="12">
        <v>7126477191</v>
      </c>
      <c r="D28" s="20">
        <v>8549790476</v>
      </c>
    </row>
    <row r="29" spans="1:4" x14ac:dyDescent="0.4">
      <c r="A29" s="25" t="s">
        <v>106</v>
      </c>
      <c r="B29" s="12">
        <v>1343708909</v>
      </c>
      <c r="C29" s="12">
        <v>1293459908</v>
      </c>
      <c r="D29" s="20">
        <v>1398674810</v>
      </c>
    </row>
    <row r="30" spans="1:4" x14ac:dyDescent="0.4">
      <c r="A30" s="25" t="s">
        <v>107</v>
      </c>
      <c r="B30" s="12">
        <v>735853251</v>
      </c>
      <c r="C30" s="12">
        <v>775713122</v>
      </c>
      <c r="D30" s="20">
        <v>1174820546</v>
      </c>
    </row>
    <row r="31" spans="1:4" x14ac:dyDescent="0.4">
      <c r="A31" s="25" t="s">
        <v>108</v>
      </c>
      <c r="B31" s="12">
        <v>105793068</v>
      </c>
      <c r="C31" s="12">
        <v>219462146</v>
      </c>
      <c r="D31" s="20">
        <v>118654934</v>
      </c>
    </row>
    <row r="32" spans="1:4" x14ac:dyDescent="0.4">
      <c r="A32" s="25" t="s">
        <v>109</v>
      </c>
      <c r="B32" s="12">
        <v>4226353095</v>
      </c>
      <c r="C32" s="12">
        <v>4491421287</v>
      </c>
      <c r="D32" s="20">
        <v>4659565526</v>
      </c>
    </row>
    <row r="33" spans="1:4" x14ac:dyDescent="0.4">
      <c r="A33" s="25" t="s">
        <v>110</v>
      </c>
      <c r="B33" s="12">
        <v>184622127</v>
      </c>
      <c r="C33" s="12">
        <v>346420728</v>
      </c>
      <c r="D33" s="20">
        <v>1198074660</v>
      </c>
    </row>
    <row r="34" spans="1:4" x14ac:dyDescent="0.4">
      <c r="A34" s="10" t="s">
        <v>54</v>
      </c>
      <c r="B34" s="12">
        <v>2610769788</v>
      </c>
      <c r="C34" s="12">
        <v>2649211151</v>
      </c>
      <c r="D34" s="20">
        <v>2617577629</v>
      </c>
    </row>
    <row r="35" spans="1:4" x14ac:dyDescent="0.4">
      <c r="A35" s="10" t="s">
        <v>55</v>
      </c>
      <c r="B35" s="12">
        <v>5673175484</v>
      </c>
      <c r="C35" s="12">
        <v>8373299373</v>
      </c>
      <c r="D35" s="20">
        <v>6225709220</v>
      </c>
    </row>
    <row r="36" spans="1:4" x14ac:dyDescent="0.4">
      <c r="A36" s="25" t="s">
        <v>111</v>
      </c>
      <c r="B36" s="12">
        <v>2048834828</v>
      </c>
      <c r="C36" s="12">
        <v>2089255158</v>
      </c>
      <c r="D36" s="20">
        <v>1991435902</v>
      </c>
    </row>
    <row r="37" spans="1:4" x14ac:dyDescent="0.4">
      <c r="A37" s="25" t="s">
        <v>112</v>
      </c>
      <c r="B37" s="12">
        <v>1301136596</v>
      </c>
      <c r="C37" s="12">
        <v>2886323278</v>
      </c>
      <c r="D37" s="20">
        <v>1677570085</v>
      </c>
    </row>
    <row r="38" spans="1:4" x14ac:dyDescent="0.4">
      <c r="A38" s="25" t="s">
        <v>113</v>
      </c>
      <c r="B38" s="12">
        <v>526477578</v>
      </c>
      <c r="C38" s="12">
        <v>1388456491</v>
      </c>
      <c r="D38" s="20">
        <v>568063995</v>
      </c>
    </row>
    <row r="39" spans="1:4" x14ac:dyDescent="0.4">
      <c r="A39" s="25" t="s">
        <v>114</v>
      </c>
      <c r="B39" s="12">
        <v>1439710515</v>
      </c>
      <c r="C39" s="12">
        <v>1679503102</v>
      </c>
      <c r="D39" s="20">
        <v>1584360477</v>
      </c>
    </row>
    <row r="40" spans="1:4" x14ac:dyDescent="0.4">
      <c r="A40" s="25" t="s">
        <v>115</v>
      </c>
      <c r="B40" s="12">
        <v>357015967</v>
      </c>
      <c r="C40" s="12">
        <v>329761344</v>
      </c>
      <c r="D40" s="20">
        <v>404278761</v>
      </c>
    </row>
    <row r="41" spans="1:4" x14ac:dyDescent="0.4">
      <c r="A41" s="10" t="s">
        <v>56</v>
      </c>
      <c r="B41" s="26">
        <v>4013766823</v>
      </c>
      <c r="C41" s="26">
        <v>4060690496</v>
      </c>
      <c r="D41" s="20">
        <v>4022780823</v>
      </c>
    </row>
    <row r="42" spans="1:4" x14ac:dyDescent="0.4">
      <c r="A42" s="10" t="s">
        <v>57</v>
      </c>
      <c r="B42" s="12" t="s">
        <v>116</v>
      </c>
      <c r="C42" s="11" t="s">
        <v>116</v>
      </c>
      <c r="D42" s="19" t="s">
        <v>116</v>
      </c>
    </row>
    <row r="43" spans="1:4" x14ac:dyDescent="0.4">
      <c r="A43" s="13" t="s">
        <v>58</v>
      </c>
      <c r="B43" s="27" t="s">
        <v>116</v>
      </c>
      <c r="C43" s="27" t="s">
        <v>116</v>
      </c>
      <c r="D43" s="28" t="s">
        <v>116</v>
      </c>
    </row>
    <row r="44" spans="1:4" x14ac:dyDescent="0.4">
      <c r="A44" s="24" t="s">
        <v>91</v>
      </c>
      <c r="D44" s="23"/>
    </row>
    <row r="45" spans="1:4" x14ac:dyDescent="0.4">
      <c r="D45" s="23"/>
    </row>
  </sheetData>
  <mergeCells count="1">
    <mergeCell ref="A3:D3"/>
  </mergeCells>
  <phoneticPr fontId="2"/>
  <pageMargins left="0.7" right="0.31" top="0.46" bottom="0.48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F08D0-F404-4F2F-ADA8-74506C642D0F}">
  <sheetPr>
    <pageSetUpPr fitToPage="1"/>
  </sheetPr>
  <dimension ref="A1:F39"/>
  <sheetViews>
    <sheetView workbookViewId="0"/>
  </sheetViews>
  <sheetFormatPr defaultRowHeight="18.75" x14ac:dyDescent="0.4"/>
  <cols>
    <col min="1" max="1" width="20.875" customWidth="1"/>
    <col min="2" max="2" width="23.25" customWidth="1"/>
    <col min="3" max="3" width="23" customWidth="1"/>
    <col min="4" max="4" width="22.75" customWidth="1"/>
  </cols>
  <sheetData>
    <row r="1" spans="1:4" x14ac:dyDescent="0.4">
      <c r="A1" s="3" t="s">
        <v>117</v>
      </c>
    </row>
    <row r="2" spans="1:4" x14ac:dyDescent="0.4">
      <c r="A2" s="3"/>
    </row>
    <row r="3" spans="1:4" x14ac:dyDescent="0.4">
      <c r="A3" s="29" t="s">
        <v>62</v>
      </c>
      <c r="B3" s="29"/>
      <c r="C3" s="29"/>
    </row>
    <row r="4" spans="1:4" x14ac:dyDescent="0.4">
      <c r="A4" s="6" t="s">
        <v>15</v>
      </c>
      <c r="B4" s="6" t="s">
        <v>63</v>
      </c>
      <c r="C4" s="6" t="s">
        <v>16</v>
      </c>
      <c r="D4" s="6" t="s">
        <v>64</v>
      </c>
    </row>
    <row r="5" spans="1:4" x14ac:dyDescent="0.4">
      <c r="A5" s="7" t="s">
        <v>118</v>
      </c>
      <c r="B5" s="11"/>
      <c r="C5" s="11"/>
      <c r="D5" s="19"/>
    </row>
    <row r="6" spans="1:4" x14ac:dyDescent="0.4">
      <c r="A6" s="7" t="s">
        <v>119</v>
      </c>
      <c r="B6" s="11"/>
      <c r="C6" s="11"/>
      <c r="D6" s="19"/>
    </row>
    <row r="7" spans="1:4" x14ac:dyDescent="0.4">
      <c r="A7" s="10" t="s">
        <v>120</v>
      </c>
      <c r="B7" s="12">
        <v>7075905303</v>
      </c>
      <c r="C7" s="12">
        <v>7090197563</v>
      </c>
      <c r="D7" s="20">
        <v>7333874614</v>
      </c>
    </row>
    <row r="8" spans="1:4" x14ac:dyDescent="0.4">
      <c r="A8" s="25" t="s">
        <v>121</v>
      </c>
      <c r="B8" s="12">
        <v>2933087298</v>
      </c>
      <c r="C8" s="12">
        <v>2920019742</v>
      </c>
      <c r="D8" s="20">
        <v>3381314550</v>
      </c>
    </row>
    <row r="9" spans="1:4" x14ac:dyDescent="0.4">
      <c r="A9" s="25" t="s">
        <v>122</v>
      </c>
      <c r="B9" s="12">
        <v>4142818005</v>
      </c>
      <c r="C9" s="12">
        <v>4019060984</v>
      </c>
      <c r="D9" s="20">
        <v>3952260064</v>
      </c>
    </row>
    <row r="10" spans="1:4" x14ac:dyDescent="0.4">
      <c r="A10" s="25" t="s">
        <v>123</v>
      </c>
      <c r="B10" s="12" t="s">
        <v>116</v>
      </c>
      <c r="C10" s="11">
        <v>151116837</v>
      </c>
      <c r="D10" s="20">
        <v>300000</v>
      </c>
    </row>
    <row r="11" spans="1:4" x14ac:dyDescent="0.4">
      <c r="A11" s="7" t="s">
        <v>124</v>
      </c>
      <c r="B11" s="11"/>
      <c r="C11" s="11"/>
      <c r="D11" s="19"/>
    </row>
    <row r="12" spans="1:4" x14ac:dyDescent="0.4">
      <c r="A12" s="10" t="s">
        <v>125</v>
      </c>
      <c r="B12" s="12">
        <v>6895938856</v>
      </c>
      <c r="C12" s="12">
        <v>6682998665</v>
      </c>
      <c r="D12" s="20">
        <v>6736851143</v>
      </c>
    </row>
    <row r="13" spans="1:4" x14ac:dyDescent="0.4">
      <c r="A13" s="25" t="s">
        <v>126</v>
      </c>
      <c r="B13" s="12">
        <v>6208578556</v>
      </c>
      <c r="C13" s="12">
        <v>6181702192</v>
      </c>
      <c r="D13" s="20">
        <v>6279011969</v>
      </c>
    </row>
    <row r="14" spans="1:4" x14ac:dyDescent="0.4">
      <c r="A14" s="25" t="s">
        <v>127</v>
      </c>
      <c r="B14" s="12">
        <v>649535900</v>
      </c>
      <c r="C14" s="12">
        <v>501296473</v>
      </c>
      <c r="D14" s="20">
        <v>457818363</v>
      </c>
    </row>
    <row r="15" spans="1:4" x14ac:dyDescent="0.4">
      <c r="A15" s="25" t="s">
        <v>128</v>
      </c>
      <c r="B15" s="12">
        <v>37824400</v>
      </c>
      <c r="C15" s="12" t="s">
        <v>116</v>
      </c>
      <c r="D15" s="34">
        <v>20811</v>
      </c>
    </row>
    <row r="16" spans="1:4" x14ac:dyDescent="0.4">
      <c r="A16" s="25" t="s">
        <v>58</v>
      </c>
      <c r="B16" s="11" t="s">
        <v>116</v>
      </c>
      <c r="C16" s="11" t="s">
        <v>116</v>
      </c>
      <c r="D16" s="19" t="s">
        <v>116</v>
      </c>
    </row>
    <row r="17" spans="1:4" x14ac:dyDescent="0.4">
      <c r="A17" s="30" t="s">
        <v>129</v>
      </c>
      <c r="B17" s="31"/>
      <c r="C17" s="31"/>
      <c r="D17" s="35"/>
    </row>
    <row r="18" spans="1:4" x14ac:dyDescent="0.4">
      <c r="A18" s="7" t="s">
        <v>119</v>
      </c>
      <c r="B18" s="11"/>
      <c r="C18" s="11"/>
      <c r="D18" s="19"/>
    </row>
    <row r="19" spans="1:4" x14ac:dyDescent="0.4">
      <c r="A19" s="10" t="s">
        <v>130</v>
      </c>
      <c r="B19" s="12">
        <v>2772346467</v>
      </c>
      <c r="C19" s="12">
        <v>2813301407</v>
      </c>
      <c r="D19" s="20">
        <v>2397828111</v>
      </c>
    </row>
    <row r="20" spans="1:4" x14ac:dyDescent="0.4">
      <c r="A20" s="25" t="s">
        <v>131</v>
      </c>
      <c r="B20" s="12">
        <v>1157300000</v>
      </c>
      <c r="C20" s="12">
        <v>887200000</v>
      </c>
      <c r="D20" s="20">
        <v>649000000</v>
      </c>
    </row>
    <row r="21" spans="1:4" x14ac:dyDescent="0.4">
      <c r="A21" s="25" t="s">
        <v>132</v>
      </c>
      <c r="B21" s="12">
        <v>1587238887</v>
      </c>
      <c r="C21" s="12">
        <v>1881564929</v>
      </c>
      <c r="D21" s="20">
        <v>1734189060</v>
      </c>
    </row>
    <row r="22" spans="1:4" x14ac:dyDescent="0.4">
      <c r="A22" s="25" t="s">
        <v>79</v>
      </c>
      <c r="B22" s="12">
        <v>24545500</v>
      </c>
      <c r="C22" s="12">
        <v>39800000</v>
      </c>
      <c r="D22" s="20">
        <v>8449000</v>
      </c>
    </row>
    <row r="23" spans="1:4" x14ac:dyDescent="0.4">
      <c r="A23" s="25" t="s">
        <v>33</v>
      </c>
      <c r="B23" s="12">
        <v>1003680</v>
      </c>
      <c r="C23" s="12">
        <v>2871015</v>
      </c>
      <c r="D23" s="20">
        <v>4595761</v>
      </c>
    </row>
    <row r="24" spans="1:4" x14ac:dyDescent="0.4">
      <c r="A24" s="25" t="s">
        <v>133</v>
      </c>
      <c r="B24" s="11" t="s">
        <v>116</v>
      </c>
      <c r="C24" s="11">
        <v>44463</v>
      </c>
      <c r="D24" s="20">
        <v>20890</v>
      </c>
    </row>
    <row r="25" spans="1:4" x14ac:dyDescent="0.4">
      <c r="A25" s="25" t="s">
        <v>134</v>
      </c>
      <c r="B25" s="12">
        <v>2258400</v>
      </c>
      <c r="C25" s="12">
        <v>1821000</v>
      </c>
      <c r="D25" s="20">
        <v>1573400</v>
      </c>
    </row>
    <row r="26" spans="1:4" x14ac:dyDescent="0.4">
      <c r="A26" s="25" t="s">
        <v>135</v>
      </c>
      <c r="B26" s="12" t="s">
        <v>116</v>
      </c>
      <c r="C26" s="11" t="s">
        <v>116</v>
      </c>
      <c r="D26" s="19" t="s">
        <v>116</v>
      </c>
    </row>
    <row r="27" spans="1:4" x14ac:dyDescent="0.4">
      <c r="A27" s="7" t="s">
        <v>124</v>
      </c>
      <c r="B27" s="11"/>
      <c r="C27" s="11"/>
      <c r="D27" s="19"/>
    </row>
    <row r="28" spans="1:4" x14ac:dyDescent="0.4">
      <c r="A28" s="10" t="s">
        <v>136</v>
      </c>
      <c r="B28" s="12">
        <v>3691251364</v>
      </c>
      <c r="C28" s="12">
        <v>3547016752</v>
      </c>
      <c r="D28" s="20">
        <v>3410768133</v>
      </c>
    </row>
    <row r="29" spans="1:4" x14ac:dyDescent="0.4">
      <c r="A29" s="25" t="s">
        <v>137</v>
      </c>
      <c r="B29" s="12">
        <v>303520471</v>
      </c>
      <c r="C29" s="12">
        <v>375027188</v>
      </c>
      <c r="D29" s="20">
        <v>496252453</v>
      </c>
    </row>
    <row r="30" spans="1:4" x14ac:dyDescent="0.4">
      <c r="A30" s="25" t="s">
        <v>138</v>
      </c>
      <c r="B30" s="12">
        <v>3387730893</v>
      </c>
      <c r="C30" s="12">
        <v>3170389564</v>
      </c>
      <c r="D30" s="20">
        <v>2913986680</v>
      </c>
    </row>
    <row r="31" spans="1:4" x14ac:dyDescent="0.4">
      <c r="A31" s="25" t="s">
        <v>139</v>
      </c>
      <c r="B31" s="12" t="s">
        <v>116</v>
      </c>
      <c r="C31" s="11">
        <v>1600000</v>
      </c>
      <c r="D31" s="20">
        <v>529000</v>
      </c>
    </row>
    <row r="32" spans="1:4" x14ac:dyDescent="0.4">
      <c r="A32" s="30" t="s">
        <v>140</v>
      </c>
      <c r="B32" s="31"/>
      <c r="C32" s="31"/>
      <c r="D32" s="35"/>
    </row>
    <row r="33" spans="1:6" x14ac:dyDescent="0.4">
      <c r="A33" s="7" t="s">
        <v>119</v>
      </c>
      <c r="B33" s="11"/>
      <c r="C33" s="11"/>
      <c r="D33" s="19"/>
    </row>
    <row r="34" spans="1:6" x14ac:dyDescent="0.4">
      <c r="A34" s="25" t="s">
        <v>141</v>
      </c>
      <c r="B34" s="11" t="s">
        <v>116</v>
      </c>
      <c r="C34" s="11" t="s">
        <v>116</v>
      </c>
      <c r="D34" s="19" t="s">
        <v>116</v>
      </c>
    </row>
    <row r="35" spans="1:6" x14ac:dyDescent="0.4">
      <c r="A35" s="7" t="s">
        <v>124</v>
      </c>
      <c r="B35" s="11"/>
      <c r="C35" s="11"/>
      <c r="D35" s="19"/>
    </row>
    <row r="36" spans="1:6" x14ac:dyDescent="0.4">
      <c r="A36" s="32" t="s">
        <v>142</v>
      </c>
      <c r="B36" s="27" t="s">
        <v>116</v>
      </c>
      <c r="C36" s="27" t="s">
        <v>116</v>
      </c>
      <c r="D36" s="28" t="s">
        <v>116</v>
      </c>
    </row>
    <row r="37" spans="1:6" x14ac:dyDescent="0.4">
      <c r="A37" s="33" t="s">
        <v>143</v>
      </c>
      <c r="B37" s="16" t="s">
        <v>144</v>
      </c>
      <c r="C37" s="33" t="s">
        <v>145</v>
      </c>
      <c r="D37" s="36"/>
      <c r="E37" s="33"/>
      <c r="F37" s="33"/>
    </row>
    <row r="38" spans="1:6" x14ac:dyDescent="0.4">
      <c r="A38" s="33" t="s">
        <v>146</v>
      </c>
      <c r="B38" s="33"/>
      <c r="C38" s="33" t="s">
        <v>147</v>
      </c>
      <c r="D38" s="33"/>
      <c r="E38" s="33"/>
      <c r="F38" s="33"/>
    </row>
    <row r="39" spans="1:6" x14ac:dyDescent="0.4">
      <c r="A39" s="24"/>
    </row>
  </sheetData>
  <phoneticPr fontId="2"/>
  <pageMargins left="0.7" right="0.7" top="0.75" bottom="0.75" header="0.3" footer="0.3"/>
  <pageSetup paperSize="9" scale="8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E3948-76B3-4434-9280-A37BF1A672C7}">
  <dimension ref="A1:D17"/>
  <sheetViews>
    <sheetView workbookViewId="0"/>
  </sheetViews>
  <sheetFormatPr defaultRowHeight="18.75" x14ac:dyDescent="0.4"/>
  <cols>
    <col min="1" max="1" width="17.875" customWidth="1"/>
    <col min="2" max="2" width="21.375" customWidth="1"/>
    <col min="3" max="3" width="22" customWidth="1"/>
    <col min="4" max="4" width="22.125" customWidth="1"/>
  </cols>
  <sheetData>
    <row r="1" spans="1:4" x14ac:dyDescent="0.4">
      <c r="A1" s="3" t="s">
        <v>148</v>
      </c>
    </row>
    <row r="2" spans="1:4" x14ac:dyDescent="0.4">
      <c r="A2" s="3"/>
    </row>
    <row r="3" spans="1:4" x14ac:dyDescent="0.4">
      <c r="A3" s="37" t="s">
        <v>62</v>
      </c>
      <c r="B3" s="37"/>
      <c r="C3" s="37"/>
    </row>
    <row r="4" spans="1:4" x14ac:dyDescent="0.4">
      <c r="A4" s="6" t="s">
        <v>15</v>
      </c>
      <c r="B4" s="6" t="s">
        <v>63</v>
      </c>
      <c r="C4" s="6" t="s">
        <v>16</v>
      </c>
      <c r="D4" s="6" t="s">
        <v>64</v>
      </c>
    </row>
    <row r="5" spans="1:4" x14ac:dyDescent="0.4">
      <c r="A5" s="30" t="s">
        <v>19</v>
      </c>
      <c r="B5" s="38"/>
      <c r="C5" s="38"/>
      <c r="D5" s="40"/>
    </row>
    <row r="6" spans="1:4" x14ac:dyDescent="0.4">
      <c r="A6" s="7" t="s">
        <v>20</v>
      </c>
      <c r="B6" s="9">
        <v>20844921</v>
      </c>
      <c r="C6" s="9">
        <v>19566306</v>
      </c>
      <c r="D6" s="18">
        <v>20552135</v>
      </c>
    </row>
    <row r="7" spans="1:4" x14ac:dyDescent="0.4">
      <c r="A7" s="10"/>
      <c r="B7" s="11"/>
      <c r="C7" s="11"/>
      <c r="D7" s="19"/>
    </row>
    <row r="8" spans="1:4" ht="25.5" customHeight="1" x14ac:dyDescent="0.4">
      <c r="A8" s="10" t="s">
        <v>34</v>
      </c>
      <c r="B8" s="12">
        <v>6966568</v>
      </c>
      <c r="C8" s="12">
        <v>6966568</v>
      </c>
      <c r="D8" s="20">
        <v>6994428</v>
      </c>
    </row>
    <row r="9" spans="1:4" x14ac:dyDescent="0.4">
      <c r="A9" s="10" t="s">
        <v>39</v>
      </c>
      <c r="B9" s="12">
        <v>11231000</v>
      </c>
      <c r="C9" s="12">
        <v>10174000</v>
      </c>
      <c r="D9" s="20">
        <v>11188000</v>
      </c>
    </row>
    <row r="10" spans="1:4" x14ac:dyDescent="0.4">
      <c r="A10" s="13" t="s">
        <v>40</v>
      </c>
      <c r="B10" s="14">
        <v>2647353</v>
      </c>
      <c r="C10" s="14">
        <v>2425738</v>
      </c>
      <c r="D10" s="21">
        <v>2369707</v>
      </c>
    </row>
    <row r="11" spans="1:4" x14ac:dyDescent="0.4">
      <c r="A11" s="30" t="s">
        <v>43</v>
      </c>
      <c r="B11" s="38"/>
      <c r="C11" s="38"/>
      <c r="D11" s="40"/>
    </row>
    <row r="12" spans="1:4" x14ac:dyDescent="0.4">
      <c r="A12" s="7" t="s">
        <v>44</v>
      </c>
      <c r="B12" s="9">
        <v>18419183</v>
      </c>
      <c r="C12" s="9">
        <v>17196599</v>
      </c>
      <c r="D12" s="18">
        <v>18303859</v>
      </c>
    </row>
    <row r="13" spans="1:4" x14ac:dyDescent="0.4">
      <c r="A13" s="10"/>
      <c r="B13" s="11"/>
      <c r="C13" s="11"/>
      <c r="D13" s="19"/>
    </row>
    <row r="14" spans="1:4" x14ac:dyDescent="0.4">
      <c r="A14" s="10" t="s">
        <v>149</v>
      </c>
      <c r="B14" s="12">
        <v>18419183</v>
      </c>
      <c r="C14" s="12">
        <v>17196599</v>
      </c>
      <c r="D14" s="20">
        <v>18303859</v>
      </c>
    </row>
    <row r="15" spans="1:4" x14ac:dyDescent="0.4">
      <c r="A15" s="13" t="s">
        <v>58</v>
      </c>
      <c r="B15" s="27" t="s">
        <v>116</v>
      </c>
      <c r="C15" s="27" t="s">
        <v>116</v>
      </c>
      <c r="D15" s="28" t="s">
        <v>116</v>
      </c>
    </row>
    <row r="16" spans="1:4" x14ac:dyDescent="0.4">
      <c r="A16" s="39" t="s">
        <v>91</v>
      </c>
      <c r="B16" s="39"/>
      <c r="D16" s="23"/>
    </row>
    <row r="17" spans="4:4" x14ac:dyDescent="0.4">
      <c r="D17" s="23"/>
    </row>
  </sheetData>
  <phoneticPr fontId="2"/>
  <pageMargins left="0.7" right="0.1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55EF-024E-486D-89C6-CBB7F6FA07B5}">
  <sheetPr>
    <pageSetUpPr fitToPage="1"/>
  </sheetPr>
  <dimension ref="A1:D50"/>
  <sheetViews>
    <sheetView workbookViewId="0"/>
  </sheetViews>
  <sheetFormatPr defaultRowHeight="18.75" x14ac:dyDescent="0.4"/>
  <cols>
    <col min="1" max="1" width="25.125" customWidth="1"/>
    <col min="2" max="2" width="22.5" customWidth="1"/>
    <col min="3" max="3" width="21" customWidth="1"/>
    <col min="4" max="4" width="21.25" customWidth="1"/>
  </cols>
  <sheetData>
    <row r="1" spans="1:4" x14ac:dyDescent="0.4">
      <c r="A1" s="3" t="s">
        <v>150</v>
      </c>
    </row>
    <row r="2" spans="1:4" x14ac:dyDescent="0.4">
      <c r="A2" s="3"/>
    </row>
    <row r="3" spans="1:4" x14ac:dyDescent="0.4">
      <c r="A3" s="29" t="s">
        <v>62</v>
      </c>
      <c r="B3" s="29"/>
      <c r="C3" s="29"/>
      <c r="D3" s="29"/>
    </row>
    <row r="4" spans="1:4" ht="20.25" customHeight="1" x14ac:dyDescent="0.4">
      <c r="A4" s="6" t="s">
        <v>15</v>
      </c>
      <c r="B4" s="6" t="s">
        <v>63</v>
      </c>
      <c r="C4" s="6" t="s">
        <v>16</v>
      </c>
      <c r="D4" s="6" t="s">
        <v>64</v>
      </c>
    </row>
    <row r="5" spans="1:4" ht="15" customHeight="1" x14ac:dyDescent="0.4">
      <c r="A5" s="30" t="s">
        <v>19</v>
      </c>
      <c r="B5" s="38"/>
      <c r="C5" s="38"/>
      <c r="D5" s="40"/>
    </row>
    <row r="6" spans="1:4" ht="15" customHeight="1" x14ac:dyDescent="0.4">
      <c r="A6" s="7" t="s">
        <v>20</v>
      </c>
      <c r="B6" s="9">
        <v>16857063398</v>
      </c>
      <c r="C6" s="9">
        <v>16906485540</v>
      </c>
      <c r="D6" s="18">
        <v>16924418744</v>
      </c>
    </row>
    <row r="7" spans="1:4" ht="15" customHeight="1" x14ac:dyDescent="0.4">
      <c r="A7" s="10"/>
      <c r="B7" s="11"/>
      <c r="C7" s="11"/>
      <c r="D7" s="19"/>
    </row>
    <row r="8" spans="1:4" ht="15" customHeight="1" x14ac:dyDescent="0.4">
      <c r="A8" s="10" t="s">
        <v>151</v>
      </c>
      <c r="B8" s="12">
        <v>4063694589</v>
      </c>
      <c r="C8" s="12">
        <v>4017780890</v>
      </c>
      <c r="D8" s="20">
        <v>4211911335</v>
      </c>
    </row>
    <row r="9" spans="1:4" ht="15" customHeight="1" x14ac:dyDescent="0.4">
      <c r="A9" s="10" t="s">
        <v>152</v>
      </c>
      <c r="B9" s="11" t="s">
        <v>116</v>
      </c>
      <c r="C9" s="11" t="s">
        <v>116</v>
      </c>
      <c r="D9" s="19" t="s">
        <v>116</v>
      </c>
    </row>
    <row r="10" spans="1:4" ht="15" customHeight="1" x14ac:dyDescent="0.4">
      <c r="A10" s="10" t="s">
        <v>35</v>
      </c>
      <c r="B10" s="12">
        <v>9419000</v>
      </c>
      <c r="C10" s="12">
        <v>401000</v>
      </c>
      <c r="D10" s="20">
        <v>600000</v>
      </c>
    </row>
    <row r="11" spans="1:4" ht="15" customHeight="1" x14ac:dyDescent="0.4">
      <c r="A11" s="25" t="s">
        <v>79</v>
      </c>
      <c r="B11" s="12">
        <v>9419000</v>
      </c>
      <c r="C11" s="12">
        <v>401000</v>
      </c>
      <c r="D11" s="20">
        <v>600000</v>
      </c>
    </row>
    <row r="12" spans="1:4" ht="15" customHeight="1" x14ac:dyDescent="0.4">
      <c r="A12" s="10" t="s">
        <v>153</v>
      </c>
      <c r="B12" s="11" t="s">
        <v>116</v>
      </c>
      <c r="C12" s="11" t="s">
        <v>116</v>
      </c>
      <c r="D12" s="19" t="s">
        <v>116</v>
      </c>
    </row>
    <row r="13" spans="1:4" ht="15" customHeight="1" x14ac:dyDescent="0.4">
      <c r="A13" s="10" t="s">
        <v>36</v>
      </c>
      <c r="B13" s="12">
        <v>10956334589</v>
      </c>
      <c r="C13" s="12">
        <v>11156030599</v>
      </c>
      <c r="D13" s="20">
        <v>10918640286</v>
      </c>
    </row>
    <row r="14" spans="1:4" ht="15" customHeight="1" x14ac:dyDescent="0.4">
      <c r="A14" s="25" t="s">
        <v>154</v>
      </c>
      <c r="B14" s="12">
        <v>10956334589</v>
      </c>
      <c r="C14" s="12">
        <v>11156030599</v>
      </c>
      <c r="D14" s="20">
        <v>10918640286</v>
      </c>
    </row>
    <row r="15" spans="1:4" ht="15" customHeight="1" x14ac:dyDescent="0.4">
      <c r="A15" s="10" t="s">
        <v>37</v>
      </c>
      <c r="B15" s="12">
        <v>5455</v>
      </c>
      <c r="C15" s="12">
        <v>41211</v>
      </c>
      <c r="D15" s="20">
        <v>163265</v>
      </c>
    </row>
    <row r="16" spans="1:4" ht="15" customHeight="1" x14ac:dyDescent="0.4">
      <c r="A16" s="10" t="s">
        <v>39</v>
      </c>
      <c r="B16" s="12">
        <v>1397515000</v>
      </c>
      <c r="C16" s="12">
        <v>1475303336</v>
      </c>
      <c r="D16" s="20">
        <v>1547280476</v>
      </c>
    </row>
    <row r="17" spans="1:4" ht="15" customHeight="1" x14ac:dyDescent="0.4">
      <c r="A17" s="25" t="s">
        <v>86</v>
      </c>
      <c r="B17" s="12">
        <v>1397515000</v>
      </c>
      <c r="C17" s="12">
        <v>1311486336</v>
      </c>
      <c r="D17" s="20">
        <v>1347280476</v>
      </c>
    </row>
    <row r="18" spans="1:4" ht="15" customHeight="1" x14ac:dyDescent="0.4">
      <c r="A18" s="25" t="s">
        <v>155</v>
      </c>
      <c r="B18" s="11" t="s">
        <v>116</v>
      </c>
      <c r="C18" s="11">
        <v>163817000</v>
      </c>
      <c r="D18" s="20">
        <v>200000000</v>
      </c>
    </row>
    <row r="19" spans="1:4" ht="15" customHeight="1" x14ac:dyDescent="0.4">
      <c r="A19" s="10" t="s">
        <v>40</v>
      </c>
      <c r="B19" s="12">
        <v>405653516</v>
      </c>
      <c r="C19" s="12">
        <v>238588455</v>
      </c>
      <c r="D19" s="20">
        <v>201981709</v>
      </c>
    </row>
    <row r="20" spans="1:4" ht="15" customHeight="1" x14ac:dyDescent="0.4">
      <c r="A20" s="10" t="s">
        <v>41</v>
      </c>
      <c r="B20" s="12">
        <v>24441249</v>
      </c>
      <c r="C20" s="12">
        <v>18340049</v>
      </c>
      <c r="D20" s="20">
        <v>43841673</v>
      </c>
    </row>
    <row r="21" spans="1:4" ht="15" customHeight="1" x14ac:dyDescent="0.4">
      <c r="A21" s="25" t="s">
        <v>156</v>
      </c>
      <c r="B21" s="12">
        <v>7866566</v>
      </c>
      <c r="C21" s="12">
        <v>6113509</v>
      </c>
      <c r="D21" s="20">
        <v>7347442</v>
      </c>
    </row>
    <row r="22" spans="1:4" ht="15" customHeight="1" x14ac:dyDescent="0.4">
      <c r="A22" s="25" t="s">
        <v>90</v>
      </c>
      <c r="B22" s="12">
        <v>16574683</v>
      </c>
      <c r="C22" s="12">
        <v>12226540</v>
      </c>
      <c r="D22" s="20">
        <v>36494231</v>
      </c>
    </row>
    <row r="23" spans="1:4" ht="15" customHeight="1" x14ac:dyDescent="0.4">
      <c r="A23" s="30" t="s">
        <v>43</v>
      </c>
      <c r="B23" s="38"/>
      <c r="C23" s="38"/>
      <c r="D23" s="40"/>
    </row>
    <row r="24" spans="1:4" ht="15" customHeight="1" x14ac:dyDescent="0.4">
      <c r="A24" s="7" t="s">
        <v>44</v>
      </c>
      <c r="B24" s="9">
        <v>16618474943</v>
      </c>
      <c r="C24" s="9">
        <v>16704503831</v>
      </c>
      <c r="D24" s="18">
        <v>16748907960</v>
      </c>
    </row>
    <row r="25" spans="1:4" ht="15" customHeight="1" x14ac:dyDescent="0.4">
      <c r="A25" s="10"/>
      <c r="B25" s="11"/>
      <c r="C25" s="11"/>
      <c r="D25" s="19"/>
    </row>
    <row r="26" spans="1:4" ht="15" customHeight="1" x14ac:dyDescent="0.4">
      <c r="A26" s="10" t="s">
        <v>46</v>
      </c>
      <c r="B26" s="12">
        <v>238074109</v>
      </c>
      <c r="C26" s="12">
        <v>242208013</v>
      </c>
      <c r="D26" s="20">
        <v>245115079</v>
      </c>
    </row>
    <row r="27" spans="1:4" ht="15" customHeight="1" x14ac:dyDescent="0.4">
      <c r="A27" s="25" t="s">
        <v>93</v>
      </c>
      <c r="B27" s="12">
        <v>171526495</v>
      </c>
      <c r="C27" s="12">
        <v>179732977</v>
      </c>
      <c r="D27" s="20">
        <v>187254987</v>
      </c>
    </row>
    <row r="28" spans="1:4" ht="15" customHeight="1" x14ac:dyDescent="0.4">
      <c r="A28" s="25" t="s">
        <v>157</v>
      </c>
      <c r="B28" s="12">
        <v>66045664</v>
      </c>
      <c r="C28" s="12">
        <v>61997708</v>
      </c>
      <c r="D28" s="20">
        <v>57505534</v>
      </c>
    </row>
    <row r="29" spans="1:4" ht="15" customHeight="1" x14ac:dyDescent="0.4">
      <c r="A29" s="25" t="s">
        <v>158</v>
      </c>
      <c r="B29" s="12">
        <v>501950</v>
      </c>
      <c r="C29" s="12">
        <v>477328</v>
      </c>
      <c r="D29" s="20">
        <v>354558</v>
      </c>
    </row>
    <row r="30" spans="1:4" ht="15" customHeight="1" x14ac:dyDescent="0.4">
      <c r="A30" s="10" t="s">
        <v>159</v>
      </c>
      <c r="B30" s="12">
        <v>10799087964</v>
      </c>
      <c r="C30" s="12">
        <v>10960979415</v>
      </c>
      <c r="D30" s="20">
        <v>10796491904</v>
      </c>
    </row>
    <row r="31" spans="1:4" ht="15" customHeight="1" x14ac:dyDescent="0.4">
      <c r="A31" s="25" t="s">
        <v>160</v>
      </c>
      <c r="B31" s="12">
        <v>9515385194</v>
      </c>
      <c r="C31" s="12">
        <v>9613018547</v>
      </c>
      <c r="D31" s="20">
        <v>9444844194</v>
      </c>
    </row>
    <row r="32" spans="1:4" ht="15" customHeight="1" x14ac:dyDescent="0.4">
      <c r="A32" s="25" t="s">
        <v>161</v>
      </c>
      <c r="B32" s="12">
        <v>1228824430</v>
      </c>
      <c r="C32" s="12">
        <v>1305227097</v>
      </c>
      <c r="D32" s="20">
        <v>1302188101</v>
      </c>
    </row>
    <row r="33" spans="1:4" ht="15" customHeight="1" x14ac:dyDescent="0.4">
      <c r="A33" s="25" t="s">
        <v>162</v>
      </c>
      <c r="B33" s="12" t="s">
        <v>116</v>
      </c>
      <c r="C33" s="11" t="s">
        <v>116</v>
      </c>
      <c r="D33" s="34">
        <v>48940</v>
      </c>
    </row>
    <row r="34" spans="1:4" ht="15" customHeight="1" x14ac:dyDescent="0.4">
      <c r="A34" s="25" t="s">
        <v>163</v>
      </c>
      <c r="B34" s="12">
        <v>44455580</v>
      </c>
      <c r="C34" s="12">
        <v>30743290</v>
      </c>
      <c r="D34" s="20">
        <v>40850990</v>
      </c>
    </row>
    <row r="35" spans="1:4" ht="15" customHeight="1" x14ac:dyDescent="0.4">
      <c r="A35" s="25" t="s">
        <v>164</v>
      </c>
      <c r="B35" s="12">
        <v>9600000</v>
      </c>
      <c r="C35" s="12">
        <v>10050000</v>
      </c>
      <c r="D35" s="20">
        <v>8300000</v>
      </c>
    </row>
    <row r="36" spans="1:4" ht="15" customHeight="1" x14ac:dyDescent="0.4">
      <c r="A36" s="25" t="s">
        <v>165</v>
      </c>
      <c r="B36" s="12">
        <v>822760</v>
      </c>
      <c r="C36" s="12">
        <v>1940481</v>
      </c>
      <c r="D36" s="20">
        <v>259679</v>
      </c>
    </row>
    <row r="37" spans="1:4" ht="15" customHeight="1" x14ac:dyDescent="0.4">
      <c r="A37" s="10" t="s">
        <v>166</v>
      </c>
      <c r="B37" s="12">
        <v>4949436074</v>
      </c>
      <c r="C37" s="12">
        <v>5113975717</v>
      </c>
      <c r="D37" s="20">
        <v>5425790064</v>
      </c>
    </row>
    <row r="38" spans="1:4" ht="15" customHeight="1" x14ac:dyDescent="0.4">
      <c r="A38" s="25" t="s">
        <v>167</v>
      </c>
      <c r="B38" s="12">
        <v>3164674629</v>
      </c>
      <c r="C38" s="12">
        <v>3364237099</v>
      </c>
      <c r="D38" s="20">
        <v>3561292379</v>
      </c>
    </row>
    <row r="39" spans="1:4" ht="15" customHeight="1" x14ac:dyDescent="0.4">
      <c r="A39" s="25" t="s">
        <v>168</v>
      </c>
      <c r="B39" s="12">
        <v>1247198748</v>
      </c>
      <c r="C39" s="12">
        <v>1211830902</v>
      </c>
      <c r="D39" s="20">
        <v>1327127995</v>
      </c>
    </row>
    <row r="40" spans="1:4" ht="15" customHeight="1" x14ac:dyDescent="0.4">
      <c r="A40" s="25" t="s">
        <v>169</v>
      </c>
      <c r="B40" s="12">
        <v>537562697</v>
      </c>
      <c r="C40" s="12">
        <v>537907716</v>
      </c>
      <c r="D40" s="20">
        <v>537369690</v>
      </c>
    </row>
    <row r="41" spans="1:4" ht="15" customHeight="1" x14ac:dyDescent="0.4">
      <c r="A41" s="10" t="s">
        <v>170</v>
      </c>
      <c r="B41" s="12">
        <v>238</v>
      </c>
      <c r="C41" s="11">
        <v>228</v>
      </c>
      <c r="D41" s="19">
        <v>390</v>
      </c>
    </row>
    <row r="42" spans="1:4" ht="15" customHeight="1" x14ac:dyDescent="0.4">
      <c r="A42" s="10" t="s">
        <v>171</v>
      </c>
      <c r="B42" s="12">
        <v>143213268</v>
      </c>
      <c r="C42" s="12">
        <v>137358401</v>
      </c>
      <c r="D42" s="20">
        <v>140112029</v>
      </c>
    </row>
    <row r="43" spans="1:4" ht="15" customHeight="1" x14ac:dyDescent="0.4">
      <c r="A43" s="25" t="s">
        <v>172</v>
      </c>
      <c r="B43" s="12">
        <v>136154460</v>
      </c>
      <c r="C43" s="12">
        <v>129525415</v>
      </c>
      <c r="D43" s="20">
        <v>132845536</v>
      </c>
    </row>
    <row r="44" spans="1:4" ht="15" customHeight="1" x14ac:dyDescent="0.4">
      <c r="A44" s="25" t="s">
        <v>171</v>
      </c>
      <c r="B44" s="12">
        <v>7058808</v>
      </c>
      <c r="C44" s="12">
        <v>7832986</v>
      </c>
      <c r="D44" s="20">
        <v>7266493</v>
      </c>
    </row>
    <row r="45" spans="1:4" ht="15" customHeight="1" x14ac:dyDescent="0.4">
      <c r="A45" s="10" t="s">
        <v>173</v>
      </c>
      <c r="B45" s="12">
        <v>471038455</v>
      </c>
      <c r="C45" s="12">
        <v>238598000</v>
      </c>
      <c r="D45" s="20">
        <v>130163265</v>
      </c>
    </row>
    <row r="46" spans="1:4" ht="15" customHeight="1" x14ac:dyDescent="0.4">
      <c r="A46" s="10" t="s">
        <v>57</v>
      </c>
      <c r="B46" s="12">
        <v>17624835</v>
      </c>
      <c r="C46" s="12">
        <v>11384057</v>
      </c>
      <c r="D46" s="20">
        <v>11235229</v>
      </c>
    </row>
    <row r="47" spans="1:4" ht="15" customHeight="1" x14ac:dyDescent="0.4">
      <c r="A47" s="13" t="s">
        <v>58</v>
      </c>
      <c r="B47" s="27" t="s">
        <v>116</v>
      </c>
      <c r="C47" s="27" t="s">
        <v>116</v>
      </c>
      <c r="D47" s="28" t="s">
        <v>116</v>
      </c>
    </row>
    <row r="48" spans="1:4" ht="15" customHeight="1" x14ac:dyDescent="0.4">
      <c r="A48" s="24" t="s">
        <v>174</v>
      </c>
      <c r="D48" s="23"/>
    </row>
    <row r="49" spans="1:4" x14ac:dyDescent="0.4">
      <c r="A49" s="24"/>
      <c r="D49" s="23"/>
    </row>
    <row r="50" spans="1:4" x14ac:dyDescent="0.4">
      <c r="D50" s="23"/>
    </row>
  </sheetData>
  <phoneticPr fontId="2"/>
  <pageMargins left="0.7" right="0.7" top="0.75" bottom="0.75" header="0.3" footer="0.3"/>
  <pageSetup paperSize="9" scale="8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A6FD-754A-44B1-817A-8AE869BB1465}">
  <dimension ref="A1:D16"/>
  <sheetViews>
    <sheetView workbookViewId="0"/>
  </sheetViews>
  <sheetFormatPr defaultRowHeight="18.75" x14ac:dyDescent="0.4"/>
  <cols>
    <col min="1" max="1" width="15.625" customWidth="1"/>
    <col min="2" max="4" width="22.75" bestFit="1" customWidth="1"/>
  </cols>
  <sheetData>
    <row r="1" spans="1:4" x14ac:dyDescent="0.4">
      <c r="A1" s="3" t="s">
        <v>175</v>
      </c>
    </row>
    <row r="2" spans="1:4" x14ac:dyDescent="0.4">
      <c r="A2" s="3"/>
    </row>
    <row r="3" spans="1:4" x14ac:dyDescent="0.4">
      <c r="A3" s="29" t="s">
        <v>62</v>
      </c>
      <c r="B3" s="29"/>
      <c r="C3" s="29"/>
      <c r="D3" s="29"/>
    </row>
    <row r="4" spans="1:4" x14ac:dyDescent="0.4">
      <c r="A4" s="6" t="s">
        <v>15</v>
      </c>
      <c r="B4" s="6" t="s">
        <v>63</v>
      </c>
      <c r="C4" s="6" t="s">
        <v>16</v>
      </c>
      <c r="D4" s="6" t="s">
        <v>64</v>
      </c>
    </row>
    <row r="5" spans="1:4" x14ac:dyDescent="0.4">
      <c r="A5" s="30" t="s">
        <v>19</v>
      </c>
      <c r="B5" s="38"/>
      <c r="C5" s="38"/>
      <c r="D5" s="40"/>
    </row>
    <row r="6" spans="1:4" x14ac:dyDescent="0.4">
      <c r="A6" s="7" t="s">
        <v>20</v>
      </c>
      <c r="B6" s="9">
        <v>216364454</v>
      </c>
      <c r="C6" s="9">
        <v>318097507</v>
      </c>
      <c r="D6" s="18">
        <v>189752858</v>
      </c>
    </row>
    <row r="7" spans="1:4" x14ac:dyDescent="0.4">
      <c r="A7" s="10"/>
      <c r="B7" s="11"/>
      <c r="C7" s="11"/>
      <c r="D7" s="19"/>
    </row>
    <row r="8" spans="1:4" x14ac:dyDescent="0.4">
      <c r="A8" s="10" t="s">
        <v>37</v>
      </c>
      <c r="B8" s="11" t="s">
        <v>116</v>
      </c>
      <c r="C8" s="11" t="s">
        <v>116</v>
      </c>
      <c r="D8" s="19" t="s">
        <v>116</v>
      </c>
    </row>
    <row r="9" spans="1:4" x14ac:dyDescent="0.4">
      <c r="A9" s="10" t="s">
        <v>39</v>
      </c>
      <c r="B9" s="12">
        <v>216364454</v>
      </c>
      <c r="C9" s="12">
        <v>215997507</v>
      </c>
      <c r="D9" s="20">
        <v>189752858</v>
      </c>
    </row>
    <row r="10" spans="1:4" x14ac:dyDescent="0.4">
      <c r="A10" s="13" t="s">
        <v>42</v>
      </c>
      <c r="B10" s="27" t="s">
        <v>116</v>
      </c>
      <c r="C10" s="27">
        <v>102100000</v>
      </c>
      <c r="D10" s="28" t="s">
        <v>116</v>
      </c>
    </row>
    <row r="11" spans="1:4" x14ac:dyDescent="0.4">
      <c r="A11" s="7" t="s">
        <v>43</v>
      </c>
      <c r="B11" s="8"/>
      <c r="C11" s="8"/>
      <c r="D11" s="17"/>
    </row>
    <row r="12" spans="1:4" x14ac:dyDescent="0.4">
      <c r="A12" s="7" t="s">
        <v>44</v>
      </c>
      <c r="B12" s="9">
        <v>216364454</v>
      </c>
      <c r="C12" s="9">
        <v>318097507</v>
      </c>
      <c r="D12" s="18">
        <v>189752858</v>
      </c>
    </row>
    <row r="13" spans="1:4" x14ac:dyDescent="0.4">
      <c r="A13" s="10"/>
      <c r="B13" s="11"/>
      <c r="C13" s="11"/>
      <c r="D13" s="19"/>
    </row>
    <row r="14" spans="1:4" x14ac:dyDescent="0.4">
      <c r="A14" s="10" t="s">
        <v>149</v>
      </c>
      <c r="B14" s="11" t="s">
        <v>116</v>
      </c>
      <c r="C14" s="11">
        <v>102152554</v>
      </c>
      <c r="D14" s="19" t="s">
        <v>116</v>
      </c>
    </row>
    <row r="15" spans="1:4" x14ac:dyDescent="0.4">
      <c r="A15" s="13" t="s">
        <v>56</v>
      </c>
      <c r="B15" s="14">
        <v>216364454</v>
      </c>
      <c r="C15" s="14">
        <v>215944953</v>
      </c>
      <c r="D15" s="41">
        <v>189752858</v>
      </c>
    </row>
    <row r="16" spans="1:4" x14ac:dyDescent="0.4">
      <c r="A16" s="29" t="s">
        <v>91</v>
      </c>
      <c r="B16" s="29"/>
      <c r="C16" s="29"/>
    </row>
  </sheetData>
  <phoneticPr fontId="2"/>
  <pageMargins left="0.7" right="0.1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14E8-B10A-4D6D-8899-00C090B05A4B}">
  <sheetPr>
    <pageSetUpPr fitToPage="1"/>
  </sheetPr>
  <dimension ref="A1:D35"/>
  <sheetViews>
    <sheetView zoomScale="96" zoomScaleNormal="96" workbookViewId="0"/>
  </sheetViews>
  <sheetFormatPr defaultRowHeight="18.75" x14ac:dyDescent="0.4"/>
  <cols>
    <col min="1" max="1" width="23.875" customWidth="1"/>
    <col min="2" max="2" width="21.75" customWidth="1"/>
    <col min="3" max="3" width="20.875" customWidth="1"/>
    <col min="4" max="4" width="21.625" customWidth="1"/>
  </cols>
  <sheetData>
    <row r="1" spans="1:4" x14ac:dyDescent="0.4">
      <c r="A1" s="3" t="s">
        <v>176</v>
      </c>
    </row>
    <row r="2" spans="1:4" x14ac:dyDescent="0.4">
      <c r="A2" s="3"/>
    </row>
    <row r="3" spans="1:4" x14ac:dyDescent="0.4">
      <c r="A3" s="29" t="s">
        <v>62</v>
      </c>
      <c r="B3" s="29"/>
      <c r="C3" s="29"/>
    </row>
    <row r="4" spans="1:4" ht="15" customHeight="1" x14ac:dyDescent="0.4">
      <c r="A4" s="6" t="s">
        <v>177</v>
      </c>
      <c r="B4" s="6" t="s">
        <v>63</v>
      </c>
      <c r="C4" s="6" t="s">
        <v>16</v>
      </c>
      <c r="D4" s="6" t="s">
        <v>64</v>
      </c>
    </row>
    <row r="5" spans="1:4" ht="15" customHeight="1" x14ac:dyDescent="0.4">
      <c r="A5" s="30" t="s">
        <v>19</v>
      </c>
      <c r="B5" s="38"/>
      <c r="C5" s="38"/>
      <c r="D5" s="40"/>
    </row>
    <row r="6" spans="1:4" ht="15" customHeight="1" x14ac:dyDescent="0.4">
      <c r="A6" s="7" t="s">
        <v>20</v>
      </c>
      <c r="B6" s="9">
        <v>18366122052</v>
      </c>
      <c r="C6" s="9">
        <v>18347822650</v>
      </c>
      <c r="D6" s="18">
        <v>18966672122</v>
      </c>
    </row>
    <row r="7" spans="1:4" ht="15" customHeight="1" x14ac:dyDescent="0.4">
      <c r="A7" s="10"/>
      <c r="B7" s="11"/>
      <c r="C7" s="11"/>
      <c r="D7" s="19"/>
    </row>
    <row r="8" spans="1:4" ht="15" customHeight="1" x14ac:dyDescent="0.4">
      <c r="A8" s="10" t="s">
        <v>178</v>
      </c>
      <c r="B8" s="12">
        <v>3639018614</v>
      </c>
      <c r="C8" s="12">
        <v>3617190086</v>
      </c>
      <c r="D8" s="20">
        <v>3603202101</v>
      </c>
    </row>
    <row r="9" spans="1:4" ht="15" customHeight="1" x14ac:dyDescent="0.4">
      <c r="A9" s="10" t="s">
        <v>35</v>
      </c>
      <c r="B9" s="12">
        <v>4280925799</v>
      </c>
      <c r="C9" s="12">
        <v>4325120450</v>
      </c>
      <c r="D9" s="20">
        <v>4438375105</v>
      </c>
    </row>
    <row r="10" spans="1:4" ht="15" customHeight="1" x14ac:dyDescent="0.4">
      <c r="A10" s="25" t="s">
        <v>78</v>
      </c>
      <c r="B10" s="12">
        <v>2964257019</v>
      </c>
      <c r="C10" s="12">
        <v>3083259542</v>
      </c>
      <c r="D10" s="20">
        <v>3168039738</v>
      </c>
    </row>
    <row r="11" spans="1:4" ht="15" customHeight="1" x14ac:dyDescent="0.4">
      <c r="A11" s="25" t="s">
        <v>79</v>
      </c>
      <c r="B11" s="12">
        <v>1316668780</v>
      </c>
      <c r="C11" s="12">
        <v>1241860908</v>
      </c>
      <c r="D11" s="20">
        <v>1270335367</v>
      </c>
    </row>
    <row r="12" spans="1:4" ht="15" customHeight="1" x14ac:dyDescent="0.4">
      <c r="A12" s="10" t="s">
        <v>36</v>
      </c>
      <c r="B12" s="12">
        <v>2505302548</v>
      </c>
      <c r="C12" s="12">
        <v>2444772014</v>
      </c>
      <c r="D12" s="20">
        <v>2578780855</v>
      </c>
    </row>
    <row r="13" spans="1:4" ht="15" customHeight="1" x14ac:dyDescent="0.4">
      <c r="A13" s="25" t="s">
        <v>81</v>
      </c>
      <c r="B13" s="12">
        <v>2377180157</v>
      </c>
      <c r="C13" s="12">
        <v>2363595391</v>
      </c>
      <c r="D13" s="20">
        <v>2497665131</v>
      </c>
    </row>
    <row r="14" spans="1:4" ht="15" customHeight="1" x14ac:dyDescent="0.4">
      <c r="A14" s="25" t="s">
        <v>82</v>
      </c>
      <c r="B14" s="12">
        <v>128122391</v>
      </c>
      <c r="C14" s="12">
        <v>81176623</v>
      </c>
      <c r="D14" s="20">
        <v>81115724</v>
      </c>
    </row>
    <row r="15" spans="1:4" ht="15" customHeight="1" x14ac:dyDescent="0.4">
      <c r="A15" s="10" t="s">
        <v>179</v>
      </c>
      <c r="B15" s="12">
        <v>4584555000</v>
      </c>
      <c r="C15" s="12">
        <v>4562430000</v>
      </c>
      <c r="D15" s="20">
        <v>4730792959</v>
      </c>
    </row>
    <row r="16" spans="1:4" ht="15" customHeight="1" x14ac:dyDescent="0.4">
      <c r="A16" s="10" t="s">
        <v>37</v>
      </c>
      <c r="B16" s="12">
        <v>40871</v>
      </c>
      <c r="C16" s="12">
        <v>64441</v>
      </c>
      <c r="D16" s="20">
        <v>1422990</v>
      </c>
    </row>
    <row r="17" spans="1:4" ht="15" customHeight="1" x14ac:dyDescent="0.4">
      <c r="A17" s="10" t="s">
        <v>38</v>
      </c>
      <c r="B17" s="11" t="s">
        <v>116</v>
      </c>
      <c r="C17" s="11" t="s">
        <v>116</v>
      </c>
      <c r="D17" s="19" t="s">
        <v>116</v>
      </c>
    </row>
    <row r="18" spans="1:4" ht="15" customHeight="1" x14ac:dyDescent="0.4">
      <c r="A18" s="10" t="s">
        <v>39</v>
      </c>
      <c r="B18" s="12">
        <v>3026396000</v>
      </c>
      <c r="C18" s="12">
        <v>2884026000</v>
      </c>
      <c r="D18" s="20">
        <v>3111997000</v>
      </c>
    </row>
    <row r="19" spans="1:4" ht="15" customHeight="1" x14ac:dyDescent="0.4">
      <c r="A19" s="25" t="s">
        <v>180</v>
      </c>
      <c r="B19" s="12">
        <v>2736189000</v>
      </c>
      <c r="C19" s="12">
        <v>2718148000</v>
      </c>
      <c r="D19" s="20">
        <v>2826514000</v>
      </c>
    </row>
    <row r="20" spans="1:4" ht="15" customHeight="1" x14ac:dyDescent="0.4">
      <c r="A20" s="25" t="s">
        <v>85</v>
      </c>
      <c r="B20" s="12">
        <v>290207000</v>
      </c>
      <c r="C20" s="12">
        <v>165878000</v>
      </c>
      <c r="D20" s="20">
        <v>285483000</v>
      </c>
    </row>
    <row r="21" spans="1:4" ht="15" customHeight="1" x14ac:dyDescent="0.4">
      <c r="A21" s="10" t="s">
        <v>40</v>
      </c>
      <c r="B21" s="12">
        <v>328004769</v>
      </c>
      <c r="C21" s="12">
        <v>511734268</v>
      </c>
      <c r="D21" s="20">
        <v>495187859</v>
      </c>
    </row>
    <row r="22" spans="1:4" ht="15" customHeight="1" x14ac:dyDescent="0.4">
      <c r="A22" s="10" t="s">
        <v>41</v>
      </c>
      <c r="B22" s="12">
        <v>1878451</v>
      </c>
      <c r="C22" s="12">
        <v>2485391</v>
      </c>
      <c r="D22" s="20">
        <v>6913253</v>
      </c>
    </row>
    <row r="23" spans="1:4" ht="15" customHeight="1" x14ac:dyDescent="0.4">
      <c r="A23" s="25" t="s">
        <v>87</v>
      </c>
      <c r="B23" s="12">
        <v>512600</v>
      </c>
      <c r="C23" s="12">
        <v>317700</v>
      </c>
      <c r="D23" s="20">
        <v>496600</v>
      </c>
    </row>
    <row r="24" spans="1:4" ht="15" customHeight="1" x14ac:dyDescent="0.4">
      <c r="A24" s="32" t="s">
        <v>90</v>
      </c>
      <c r="B24" s="14">
        <v>1365851</v>
      </c>
      <c r="C24" s="14">
        <v>2167691</v>
      </c>
      <c r="D24" s="21">
        <v>6416653</v>
      </c>
    </row>
    <row r="25" spans="1:4" ht="15" customHeight="1" x14ac:dyDescent="0.4">
      <c r="A25" s="30" t="s">
        <v>43</v>
      </c>
      <c r="B25" s="38"/>
      <c r="C25" s="38"/>
      <c r="D25" s="40"/>
    </row>
    <row r="26" spans="1:4" ht="15" customHeight="1" x14ac:dyDescent="0.4">
      <c r="A26" s="7" t="s">
        <v>44</v>
      </c>
      <c r="B26" s="9">
        <v>17854387784</v>
      </c>
      <c r="C26" s="9">
        <v>17852634791</v>
      </c>
      <c r="D26" s="18">
        <v>18521012586</v>
      </c>
    </row>
    <row r="27" spans="1:4" ht="15" customHeight="1" x14ac:dyDescent="0.4">
      <c r="A27" s="10"/>
      <c r="B27" s="11"/>
      <c r="C27" s="11"/>
      <c r="D27" s="19"/>
    </row>
    <row r="28" spans="1:4" ht="15" customHeight="1" x14ac:dyDescent="0.4">
      <c r="A28" s="10" t="s">
        <v>46</v>
      </c>
      <c r="B28" s="12">
        <v>307927903</v>
      </c>
      <c r="C28" s="12">
        <v>318774690</v>
      </c>
      <c r="D28" s="20">
        <v>341979570</v>
      </c>
    </row>
    <row r="29" spans="1:4" ht="15" customHeight="1" x14ac:dyDescent="0.4">
      <c r="A29" s="10" t="s">
        <v>159</v>
      </c>
      <c r="B29" s="12">
        <v>16371450821</v>
      </c>
      <c r="C29" s="12">
        <v>16372376952</v>
      </c>
      <c r="D29" s="20">
        <v>17018766434</v>
      </c>
    </row>
    <row r="30" spans="1:4" ht="15" customHeight="1" x14ac:dyDescent="0.4">
      <c r="A30" s="10" t="s">
        <v>181</v>
      </c>
      <c r="B30" s="12">
        <v>852148104</v>
      </c>
      <c r="C30" s="12">
        <v>587170960</v>
      </c>
      <c r="D30" s="20">
        <v>598270198</v>
      </c>
    </row>
    <row r="31" spans="1:4" ht="15" customHeight="1" x14ac:dyDescent="0.4">
      <c r="A31" s="10" t="s">
        <v>173</v>
      </c>
      <c r="B31" s="12">
        <v>187338004</v>
      </c>
      <c r="C31" s="12">
        <v>383770374</v>
      </c>
      <c r="D31" s="20">
        <v>259135501</v>
      </c>
    </row>
    <row r="32" spans="1:4" ht="15" customHeight="1" x14ac:dyDescent="0.4">
      <c r="A32" s="10" t="s">
        <v>57</v>
      </c>
      <c r="B32" s="12">
        <v>135522952</v>
      </c>
      <c r="C32" s="12">
        <v>190541815</v>
      </c>
      <c r="D32" s="20">
        <v>302860883</v>
      </c>
    </row>
    <row r="33" spans="1:4" ht="15" customHeight="1" x14ac:dyDescent="0.4">
      <c r="A33" s="13" t="s">
        <v>58</v>
      </c>
      <c r="B33" s="27" t="s">
        <v>116</v>
      </c>
      <c r="C33" s="27" t="s">
        <v>116</v>
      </c>
      <c r="D33" s="28" t="s">
        <v>116</v>
      </c>
    </row>
    <row r="34" spans="1:4" ht="15" customHeight="1" x14ac:dyDescent="0.4">
      <c r="A34" s="29" t="s">
        <v>91</v>
      </c>
      <c r="B34" s="29"/>
      <c r="C34" s="29"/>
      <c r="D34" s="23"/>
    </row>
    <row r="35" spans="1:4" x14ac:dyDescent="0.4">
      <c r="D35" s="23"/>
    </row>
  </sheetData>
  <phoneticPr fontId="2"/>
  <pageMargins left="0.7" right="0.1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【14】財政</vt:lpstr>
      <vt:lpstr>157</vt:lpstr>
      <vt:lpstr>158</vt:lpstr>
      <vt:lpstr>159</vt:lpstr>
      <vt:lpstr>160</vt:lpstr>
      <vt:lpstr>161</vt:lpstr>
      <vt:lpstr>162</vt:lpstr>
      <vt:lpstr>163</vt:lpstr>
      <vt:lpstr>164</vt:lpstr>
      <vt:lpstr>165</vt:lpstr>
      <vt:lpstr>166</vt:lpstr>
      <vt:lpstr>167</vt:lpstr>
      <vt:lpstr>168</vt:lpstr>
    </vt:vector>
  </TitlesOfParts>
  <Company>Kamakura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A07P045</dc:creator>
  <cp:lastModifiedBy>A07P045</cp:lastModifiedBy>
  <dcterms:created xsi:type="dcterms:W3CDTF">2025-03-25T04:16:32Z</dcterms:created>
  <dcterms:modified xsi:type="dcterms:W3CDTF">2025-04-04T06:41:54Z</dcterms:modified>
</cp:coreProperties>
</file>